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50" yWindow="2340" windowWidth="17480" windowHeight="110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2" i="1" l="1"/>
  <c r="I22" i="1" s="1"/>
  <c r="G22" i="1"/>
  <c r="E22" i="1"/>
  <c r="D22" i="1"/>
  <c r="C22" i="1"/>
  <c r="F22" i="1" s="1"/>
  <c r="I20" i="1"/>
  <c r="F20" i="1"/>
  <c r="I19" i="1"/>
  <c r="I17" i="1"/>
  <c r="F17" i="1"/>
  <c r="I16" i="1"/>
  <c r="F16" i="1"/>
  <c r="I15" i="1"/>
  <c r="F15" i="1"/>
  <c r="I13" i="1"/>
  <c r="F13" i="1"/>
  <c r="I11" i="1"/>
  <c r="F11" i="1"/>
  <c r="I10" i="1"/>
  <c r="F10" i="1"/>
  <c r="I8" i="1"/>
  <c r="F8" i="1"/>
  <c r="I6" i="1"/>
  <c r="I5" i="1"/>
  <c r="F5" i="1"/>
</calcChain>
</file>

<file path=xl/sharedStrings.xml><?xml version="1.0" encoding="utf-8"?>
<sst xmlns="http://schemas.openxmlformats.org/spreadsheetml/2006/main" count="50" uniqueCount="40">
  <si>
    <t>KECAMATAN</t>
  </si>
  <si>
    <t>PUSKESMAS</t>
  </si>
  <si>
    <t>TUMPATAN GIGI TETAP</t>
  </si>
  <si>
    <t>PENCABUTAN GIGI TETAP</t>
  </si>
  <si>
    <t>JUMLAH KUNJUNGAN</t>
  </si>
  <si>
    <t>RASIO TUMPATAN/ PENCABUTAN</t>
  </si>
  <si>
    <t>JUMLAH KASUS GIGI</t>
  </si>
  <si>
    <t>JUMLAH KASUS DIRUJUK</t>
  </si>
  <si>
    <t>% KASUS DIRUJUK</t>
  </si>
  <si>
    <t>Jumlah</t>
  </si>
  <si>
    <t>Serawai</t>
  </si>
  <si>
    <t>Ambalau</t>
  </si>
  <si>
    <t>Kemangai</t>
  </si>
  <si>
    <t>Kayan Hulu</t>
  </si>
  <si>
    <t>Tebidah</t>
  </si>
  <si>
    <t>Sepauk</t>
  </si>
  <si>
    <t>Tempunak</t>
  </si>
  <si>
    <t>Jelimpau</t>
  </si>
  <si>
    <t>Sei. Tebelian</t>
  </si>
  <si>
    <t>Pandan</t>
  </si>
  <si>
    <t>Sintang</t>
  </si>
  <si>
    <t>Sungai Durian</t>
  </si>
  <si>
    <t>Tanjung Puri</t>
  </si>
  <si>
    <t>Dara Juanti</t>
  </si>
  <si>
    <t>Dedai</t>
  </si>
  <si>
    <t>Emparu</t>
  </si>
  <si>
    <t>Kayan Hilir</t>
  </si>
  <si>
    <t>Nanga Mau</t>
  </si>
  <si>
    <t>Kelam Permai</t>
  </si>
  <si>
    <t>Kebong</t>
  </si>
  <si>
    <t>Nanga Lebang</t>
  </si>
  <si>
    <t>Binjai Hulu</t>
  </si>
  <si>
    <t>Mensiku</t>
  </si>
  <si>
    <t>Ketungau Hilir</t>
  </si>
  <si>
    <t>Nanga Ketungau</t>
  </si>
  <si>
    <t>Serangas</t>
  </si>
  <si>
    <t>Ketungau Tengah</t>
  </si>
  <si>
    <t>Merakai</t>
  </si>
  <si>
    <t>Ketungau Hulu</t>
  </si>
  <si>
    <t>Senaning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</si>
</sst>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165" fontId="2" fillId="0" borderId="1" xfId="3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165" fontId="3" fillId="0" borderId="1" xfId="3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/>
    </xf>
    <xf numFmtId="2" fontId="3" fillId="0" borderId="1" xfId="3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4">
    <cellStyle name="Comma 10" xfId="2"/>
    <cellStyle name="Normal" xfId="0" builtinId="0"/>
    <cellStyle name="Normal 3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4" sqref="C4"/>
    </sheetView>
  </sheetViews>
  <sheetFormatPr defaultRowHeight="14.5" x14ac:dyDescent="0.35"/>
  <cols>
    <col min="1" max="2" width="21.54296875" customWidth="1"/>
    <col min="3" max="9" width="20.54296875" customWidth="1"/>
  </cols>
  <sheetData>
    <row r="1" spans="1:9" ht="46.5" x14ac:dyDescent="0.35">
      <c r="A1" s="5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5" x14ac:dyDescent="0.35">
      <c r="A2" s="6" t="s">
        <v>10</v>
      </c>
      <c r="B2" s="6" t="s">
        <v>10</v>
      </c>
      <c r="C2" s="7">
        <v>0</v>
      </c>
      <c r="D2" s="7">
        <v>0</v>
      </c>
      <c r="E2" s="7">
        <v>0</v>
      </c>
      <c r="F2" s="8">
        <v>0</v>
      </c>
      <c r="G2" s="7">
        <v>0</v>
      </c>
      <c r="H2" s="9">
        <v>0</v>
      </c>
      <c r="I2" s="10">
        <v>0</v>
      </c>
    </row>
    <row r="3" spans="1:9" ht="15.5" x14ac:dyDescent="0.35">
      <c r="A3" s="6" t="s">
        <v>11</v>
      </c>
      <c r="B3" s="6" t="s">
        <v>12</v>
      </c>
      <c r="C3" s="7">
        <v>0</v>
      </c>
      <c r="D3" s="7">
        <v>0</v>
      </c>
      <c r="E3" s="7">
        <v>0</v>
      </c>
      <c r="F3" s="8">
        <v>0</v>
      </c>
      <c r="G3" s="7">
        <v>0</v>
      </c>
      <c r="H3" s="9">
        <v>0</v>
      </c>
      <c r="I3" s="10">
        <v>0</v>
      </c>
    </row>
    <row r="4" spans="1:9" ht="15.5" x14ac:dyDescent="0.35">
      <c r="A4" s="6" t="s">
        <v>13</v>
      </c>
      <c r="B4" s="6" t="s">
        <v>14</v>
      </c>
      <c r="C4" s="7">
        <v>0</v>
      </c>
      <c r="D4" s="7">
        <v>0</v>
      </c>
      <c r="E4" s="7">
        <v>0</v>
      </c>
      <c r="F4" s="8">
        <v>0</v>
      </c>
      <c r="G4" s="7">
        <v>0</v>
      </c>
      <c r="H4" s="9">
        <v>0</v>
      </c>
      <c r="I4" s="10">
        <v>0</v>
      </c>
    </row>
    <row r="5" spans="1:9" ht="15.5" x14ac:dyDescent="0.35">
      <c r="A5" s="6" t="s">
        <v>15</v>
      </c>
      <c r="B5" s="6" t="s">
        <v>15</v>
      </c>
      <c r="C5" s="7">
        <v>4</v>
      </c>
      <c r="D5" s="7">
        <v>197</v>
      </c>
      <c r="E5" s="7">
        <v>491</v>
      </c>
      <c r="F5" s="11">
        <f t="shared" ref="F5:F20" si="0">C5/D5</f>
        <v>2.030456852791878E-2</v>
      </c>
      <c r="G5" s="7">
        <v>491</v>
      </c>
      <c r="H5" s="9">
        <v>3</v>
      </c>
      <c r="I5" s="12">
        <f t="shared" ref="I5:I20" si="1">H5/G5</f>
        <v>6.1099796334012219E-3</v>
      </c>
    </row>
    <row r="6" spans="1:9" ht="15.5" x14ac:dyDescent="0.35">
      <c r="A6" s="6" t="s">
        <v>16</v>
      </c>
      <c r="B6" s="6" t="s">
        <v>16</v>
      </c>
      <c r="C6" s="7">
        <v>0</v>
      </c>
      <c r="D6" s="7">
        <v>0</v>
      </c>
      <c r="E6" s="7">
        <v>416</v>
      </c>
      <c r="F6" s="8">
        <v>0</v>
      </c>
      <c r="G6" s="7">
        <v>245</v>
      </c>
      <c r="H6" s="9">
        <v>0</v>
      </c>
      <c r="I6" s="12">
        <f t="shared" si="1"/>
        <v>0</v>
      </c>
    </row>
    <row r="7" spans="1:9" ht="15.5" x14ac:dyDescent="0.35">
      <c r="A7" s="6" t="s">
        <v>16</v>
      </c>
      <c r="B7" s="6" t="s">
        <v>17</v>
      </c>
      <c r="C7" s="7">
        <v>0</v>
      </c>
      <c r="D7" s="7">
        <v>0</v>
      </c>
      <c r="E7" s="7">
        <v>0</v>
      </c>
      <c r="F7" s="8">
        <v>0</v>
      </c>
      <c r="G7" s="7">
        <v>0</v>
      </c>
      <c r="H7" s="9">
        <v>0</v>
      </c>
      <c r="I7" s="10">
        <v>0</v>
      </c>
    </row>
    <row r="8" spans="1:9" ht="15.5" x14ac:dyDescent="0.35">
      <c r="A8" s="6" t="s">
        <v>18</v>
      </c>
      <c r="B8" s="6" t="s">
        <v>19</v>
      </c>
      <c r="C8" s="7">
        <v>0</v>
      </c>
      <c r="D8" s="7">
        <v>16</v>
      </c>
      <c r="E8" s="7">
        <v>195</v>
      </c>
      <c r="F8" s="11">
        <f t="shared" si="0"/>
        <v>0</v>
      </c>
      <c r="G8" s="7">
        <v>195</v>
      </c>
      <c r="H8" s="9">
        <v>10</v>
      </c>
      <c r="I8" s="12">
        <f t="shared" si="1"/>
        <v>5.128205128205128E-2</v>
      </c>
    </row>
    <row r="9" spans="1:9" ht="15.5" x14ac:dyDescent="0.35">
      <c r="A9" s="6" t="s">
        <v>20</v>
      </c>
      <c r="B9" s="6" t="s">
        <v>21</v>
      </c>
      <c r="C9" s="7">
        <v>0</v>
      </c>
      <c r="D9" s="7">
        <v>0</v>
      </c>
      <c r="E9" s="7">
        <v>0</v>
      </c>
      <c r="F9" s="8">
        <v>0</v>
      </c>
      <c r="G9" s="7">
        <v>0</v>
      </c>
      <c r="H9" s="9">
        <v>0</v>
      </c>
      <c r="I9" s="10">
        <v>0</v>
      </c>
    </row>
    <row r="10" spans="1:9" ht="15.5" x14ac:dyDescent="0.35">
      <c r="A10" s="6" t="s">
        <v>20</v>
      </c>
      <c r="B10" s="6" t="s">
        <v>22</v>
      </c>
      <c r="C10" s="7">
        <v>119</v>
      </c>
      <c r="D10" s="7">
        <v>225</v>
      </c>
      <c r="E10" s="7">
        <v>1573</v>
      </c>
      <c r="F10" s="11">
        <f t="shared" si="0"/>
        <v>0.52888888888888885</v>
      </c>
      <c r="G10" s="7">
        <v>2257</v>
      </c>
      <c r="H10" s="9">
        <v>60</v>
      </c>
      <c r="I10" s="12">
        <f t="shared" si="1"/>
        <v>2.6583961010190518E-2</v>
      </c>
    </row>
    <row r="11" spans="1:9" ht="15.5" x14ac:dyDescent="0.35">
      <c r="A11" s="6" t="s">
        <v>20</v>
      </c>
      <c r="B11" s="6" t="s">
        <v>23</v>
      </c>
      <c r="C11" s="7">
        <v>19</v>
      </c>
      <c r="D11" s="7">
        <v>31</v>
      </c>
      <c r="E11" s="7">
        <v>317</v>
      </c>
      <c r="F11" s="11">
        <f t="shared" si="0"/>
        <v>0.61290322580645162</v>
      </c>
      <c r="G11" s="7">
        <v>317</v>
      </c>
      <c r="H11" s="9">
        <v>14</v>
      </c>
      <c r="I11" s="12">
        <f t="shared" si="1"/>
        <v>4.4164037854889593E-2</v>
      </c>
    </row>
    <row r="12" spans="1:9" ht="15.5" x14ac:dyDescent="0.35">
      <c r="A12" s="6" t="s">
        <v>24</v>
      </c>
      <c r="B12" s="6" t="s">
        <v>24</v>
      </c>
      <c r="C12" s="7">
        <v>0</v>
      </c>
      <c r="D12" s="7">
        <v>0</v>
      </c>
      <c r="E12" s="7">
        <v>0</v>
      </c>
      <c r="F12" s="8">
        <v>0</v>
      </c>
      <c r="G12" s="7">
        <v>0</v>
      </c>
      <c r="H12" s="9">
        <v>0</v>
      </c>
      <c r="I12" s="10">
        <v>0</v>
      </c>
    </row>
    <row r="13" spans="1:9" ht="15.5" x14ac:dyDescent="0.35">
      <c r="A13" s="6" t="s">
        <v>24</v>
      </c>
      <c r="B13" s="6" t="s">
        <v>25</v>
      </c>
      <c r="C13" s="7">
        <v>0</v>
      </c>
      <c r="D13" s="7">
        <v>28</v>
      </c>
      <c r="E13" s="7">
        <v>126</v>
      </c>
      <c r="F13" s="11">
        <f t="shared" si="0"/>
        <v>0</v>
      </c>
      <c r="G13" s="7">
        <v>126</v>
      </c>
      <c r="H13" s="9">
        <v>3</v>
      </c>
      <c r="I13" s="12">
        <f t="shared" si="1"/>
        <v>2.3809523809523808E-2</v>
      </c>
    </row>
    <row r="14" spans="1:9" ht="15.5" x14ac:dyDescent="0.35">
      <c r="A14" s="6" t="s">
        <v>26</v>
      </c>
      <c r="B14" s="6" t="s">
        <v>27</v>
      </c>
      <c r="C14" s="7">
        <v>0</v>
      </c>
      <c r="D14" s="7">
        <v>0</v>
      </c>
      <c r="E14" s="7">
        <v>0</v>
      </c>
      <c r="F14" s="8">
        <v>0</v>
      </c>
      <c r="G14" s="7">
        <v>0</v>
      </c>
      <c r="H14" s="9">
        <v>0</v>
      </c>
      <c r="I14" s="10">
        <v>0</v>
      </c>
    </row>
    <row r="15" spans="1:9" ht="15.5" x14ac:dyDescent="0.35">
      <c r="A15" s="6" t="s">
        <v>28</v>
      </c>
      <c r="B15" s="6" t="s">
        <v>29</v>
      </c>
      <c r="C15" s="7">
        <v>1</v>
      </c>
      <c r="D15" s="7">
        <v>170</v>
      </c>
      <c r="E15" s="7">
        <v>611</v>
      </c>
      <c r="F15" s="11">
        <f t="shared" si="0"/>
        <v>5.8823529411764705E-3</v>
      </c>
      <c r="G15" s="7">
        <v>651</v>
      </c>
      <c r="H15" s="9">
        <v>22</v>
      </c>
      <c r="I15" s="12">
        <f t="shared" si="1"/>
        <v>3.3794162826420893E-2</v>
      </c>
    </row>
    <row r="16" spans="1:9" ht="15.5" x14ac:dyDescent="0.35">
      <c r="A16" s="6" t="s">
        <v>28</v>
      </c>
      <c r="B16" s="6" t="s">
        <v>30</v>
      </c>
      <c r="C16" s="7">
        <v>0</v>
      </c>
      <c r="D16" s="7">
        <v>7</v>
      </c>
      <c r="E16" s="7">
        <v>30</v>
      </c>
      <c r="F16" s="11">
        <f t="shared" si="0"/>
        <v>0</v>
      </c>
      <c r="G16" s="7">
        <v>30</v>
      </c>
      <c r="H16" s="9">
        <v>0</v>
      </c>
      <c r="I16" s="12">
        <f t="shared" si="1"/>
        <v>0</v>
      </c>
    </row>
    <row r="17" spans="1:9" ht="15.5" x14ac:dyDescent="0.35">
      <c r="A17" s="6" t="s">
        <v>31</v>
      </c>
      <c r="B17" s="6" t="s">
        <v>32</v>
      </c>
      <c r="C17" s="7">
        <v>0</v>
      </c>
      <c r="D17" s="7">
        <v>23</v>
      </c>
      <c r="E17" s="7">
        <v>165</v>
      </c>
      <c r="F17" s="11">
        <f t="shared" si="0"/>
        <v>0</v>
      </c>
      <c r="G17" s="7">
        <v>165</v>
      </c>
      <c r="H17" s="9">
        <v>9</v>
      </c>
      <c r="I17" s="12">
        <f t="shared" si="1"/>
        <v>5.4545454545454543E-2</v>
      </c>
    </row>
    <row r="18" spans="1:9" ht="15.5" x14ac:dyDescent="0.35">
      <c r="A18" s="6" t="s">
        <v>33</v>
      </c>
      <c r="B18" s="6" t="s">
        <v>34</v>
      </c>
      <c r="C18" s="7">
        <v>0</v>
      </c>
      <c r="D18" s="7">
        <v>0</v>
      </c>
      <c r="E18" s="7">
        <v>0</v>
      </c>
      <c r="F18" s="8">
        <v>0</v>
      </c>
      <c r="G18" s="7">
        <v>0</v>
      </c>
      <c r="H18" s="9">
        <v>0</v>
      </c>
      <c r="I18" s="10">
        <v>0</v>
      </c>
    </row>
    <row r="19" spans="1:9" ht="15.5" x14ac:dyDescent="0.35">
      <c r="A19" s="6" t="s">
        <v>33</v>
      </c>
      <c r="B19" s="6" t="s">
        <v>35</v>
      </c>
      <c r="C19" s="7">
        <v>0</v>
      </c>
      <c r="D19" s="7">
        <v>0</v>
      </c>
      <c r="E19" s="7">
        <v>15</v>
      </c>
      <c r="F19" s="8">
        <v>0</v>
      </c>
      <c r="G19" s="7">
        <v>15</v>
      </c>
      <c r="H19" s="9">
        <v>0</v>
      </c>
      <c r="I19" s="12">
        <f t="shared" si="1"/>
        <v>0</v>
      </c>
    </row>
    <row r="20" spans="1:9" ht="15.5" x14ac:dyDescent="0.35">
      <c r="A20" s="6" t="s">
        <v>36</v>
      </c>
      <c r="B20" s="6" t="s">
        <v>37</v>
      </c>
      <c r="C20" s="7">
        <v>64</v>
      </c>
      <c r="D20" s="7">
        <v>104</v>
      </c>
      <c r="E20" s="7">
        <v>280</v>
      </c>
      <c r="F20" s="11">
        <f t="shared" si="0"/>
        <v>0.61538461538461542</v>
      </c>
      <c r="G20" s="7">
        <v>276</v>
      </c>
      <c r="H20" s="9">
        <v>0</v>
      </c>
      <c r="I20" s="12">
        <f t="shared" si="1"/>
        <v>0</v>
      </c>
    </row>
    <row r="21" spans="1:9" ht="15.5" x14ac:dyDescent="0.35">
      <c r="A21" s="6" t="s">
        <v>38</v>
      </c>
      <c r="B21" s="6" t="s">
        <v>39</v>
      </c>
      <c r="C21" s="7">
        <v>0</v>
      </c>
      <c r="D21" s="7">
        <v>0</v>
      </c>
      <c r="E21" s="7">
        <v>0</v>
      </c>
      <c r="F21" s="8">
        <v>0</v>
      </c>
      <c r="G21" s="7">
        <v>0</v>
      </c>
      <c r="H21" s="9">
        <v>0</v>
      </c>
      <c r="I21" s="10">
        <v>0</v>
      </c>
    </row>
    <row r="22" spans="1:9" ht="15.5" x14ac:dyDescent="0.35">
      <c r="A22" s="13" t="s">
        <v>9</v>
      </c>
      <c r="B22" s="13"/>
      <c r="C22" s="2">
        <f>SUM(C2:C21)</f>
        <v>207</v>
      </c>
      <c r="D22" s="2">
        <f>SUM(D2:D21)</f>
        <v>801</v>
      </c>
      <c r="E22" s="2">
        <f>SUM(E2:E21)</f>
        <v>4219</v>
      </c>
      <c r="F22" s="3">
        <f>C22/D22</f>
        <v>0.25842696629213485</v>
      </c>
      <c r="G22" s="2">
        <f>SUM(G2:G21)</f>
        <v>4768</v>
      </c>
      <c r="H22" s="2">
        <f>SUM(H2:H21)</f>
        <v>121</v>
      </c>
      <c r="I22" s="4">
        <f>H22/G22</f>
        <v>2.5377516778523491E-2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2023-10-13T04:39:06Z</dcterms:created>
  <dcterms:modified xsi:type="dcterms:W3CDTF">2023-10-14T06:14:16Z</dcterms:modified>
</cp:coreProperties>
</file>