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1720" windowWidth="19140" windowHeight="7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4" i="1" l="1"/>
  <c r="D24" i="1"/>
  <c r="F24" i="1" s="1"/>
  <c r="F22" i="1"/>
  <c r="F21" i="1"/>
  <c r="F20" i="1"/>
  <c r="F19" i="1"/>
  <c r="F17" i="1"/>
  <c r="F16" i="1"/>
  <c r="F14" i="1"/>
  <c r="F13" i="1"/>
  <c r="F12" i="1"/>
  <c r="F11" i="1"/>
  <c r="F10" i="1"/>
  <c r="F8" i="1"/>
  <c r="F7" i="1"/>
  <c r="F6" i="1"/>
  <c r="F5" i="1"/>
</calcChain>
</file>

<file path=xl/sharedStrings.xml><?xml version="1.0" encoding="utf-8"?>
<sst xmlns="http://schemas.openxmlformats.org/spreadsheetml/2006/main" count="47" uniqueCount="37">
  <si>
    <t>NO</t>
  </si>
  <si>
    <t>KECAMATAN</t>
  </si>
  <si>
    <t>PUSKESMAS</t>
  </si>
  <si>
    <t>ODHIV BARU DITEMUKAN</t>
  </si>
  <si>
    <t>ODHIV BARU DITEMUKAN DAN MENDAPAT PENGOBATAN ARV</t>
  </si>
  <si>
    <t>PERSENTASE ODHIV BARU MENDAPAT PENGOBATAN ARV</t>
  </si>
  <si>
    <t>JUMLAH (KAB/KOTA)</t>
  </si>
  <si>
    <t>Serawai</t>
  </si>
  <si>
    <t>Ambalau</t>
  </si>
  <si>
    <t>Kemangai</t>
  </si>
  <si>
    <t>Kayan Hulu</t>
  </si>
  <si>
    <t>Tebidah</t>
  </si>
  <si>
    <t>Sepauk</t>
  </si>
  <si>
    <t>Tempunak</t>
  </si>
  <si>
    <t>Jelimpau</t>
  </si>
  <si>
    <t>Sei. Tebelian</t>
  </si>
  <si>
    <t>Pandan</t>
  </si>
  <si>
    <t>Sintang</t>
  </si>
  <si>
    <t>Sungai Durian</t>
  </si>
  <si>
    <t>Tanjung Puri</t>
  </si>
  <si>
    <t>Dara Juanti</t>
  </si>
  <si>
    <t>Dedai</t>
  </si>
  <si>
    <t>Emparu</t>
  </si>
  <si>
    <t>Kayan Hilir</t>
  </si>
  <si>
    <t>Nanga Mau</t>
  </si>
  <si>
    <t>Kelam Permai</t>
  </si>
  <si>
    <t>Kebong</t>
  </si>
  <si>
    <t>Nanga Lebang</t>
  </si>
  <si>
    <t>Binjai Hulu</t>
  </si>
  <si>
    <t>Mensiku</t>
  </si>
  <si>
    <t>Ketungau Hilir</t>
  </si>
  <si>
    <t>Nanga Ketungau</t>
  </si>
  <si>
    <t>Serangas</t>
  </si>
  <si>
    <t>Ketungau Tengah</t>
  </si>
  <si>
    <t>Merakai</t>
  </si>
  <si>
    <t>Ketungau Hulu</t>
  </si>
  <si>
    <t>Senaning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</si>
</sst>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3" fontId="3" fillId="0" borderId="3" xfId="3" applyNumberFormat="1" applyFont="1" applyBorder="1" applyAlignment="1">
      <alignment horizontal="center" vertical="center"/>
    </xf>
    <xf numFmtId="9" fontId="3" fillId="0" borderId="3" xfId="1" applyFont="1" applyBorder="1" applyAlignment="1">
      <alignment horizontal="center" vertical="center"/>
    </xf>
  </cellXfs>
  <cellStyles count="4">
    <cellStyle name="Comma 10" xfId="3"/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4" sqref="A4:XFD4"/>
    </sheetView>
  </sheetViews>
  <sheetFormatPr defaultRowHeight="14.5" x14ac:dyDescent="0.35"/>
  <cols>
    <col min="1" max="1" width="5.54296875" customWidth="1"/>
    <col min="2" max="3" width="29.453125" customWidth="1"/>
    <col min="4" max="4" width="26.54296875" customWidth="1"/>
    <col min="5" max="5" width="29.7265625" customWidth="1"/>
    <col min="6" max="6" width="27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6" x14ac:dyDescent="0.35">
      <c r="A2" s="1"/>
      <c r="B2" s="1"/>
      <c r="C2" s="1"/>
      <c r="D2" s="2"/>
      <c r="E2" s="2"/>
      <c r="F2" s="2"/>
    </row>
    <row r="3" spans="1:6" x14ac:dyDescent="0.35">
      <c r="A3" s="3"/>
      <c r="B3" s="3"/>
      <c r="C3" s="3"/>
      <c r="D3" s="4"/>
      <c r="E3" s="4"/>
      <c r="F3" s="4"/>
    </row>
    <row r="4" spans="1:6" ht="15.5" x14ac:dyDescent="0.35">
      <c r="A4" s="5">
        <v>1</v>
      </c>
      <c r="B4" s="6" t="s">
        <v>7</v>
      </c>
      <c r="C4" s="6" t="s">
        <v>7</v>
      </c>
      <c r="D4" s="7">
        <v>0</v>
      </c>
      <c r="E4" s="8">
        <v>0</v>
      </c>
      <c r="F4" s="7">
        <v>0</v>
      </c>
    </row>
    <row r="5" spans="1:6" ht="15.5" x14ac:dyDescent="0.35">
      <c r="A5" s="9">
        <v>2</v>
      </c>
      <c r="B5" s="6" t="s">
        <v>8</v>
      </c>
      <c r="C5" s="6" t="s">
        <v>9</v>
      </c>
      <c r="D5" s="7">
        <v>2</v>
      </c>
      <c r="E5" s="7">
        <v>2</v>
      </c>
      <c r="F5" s="7">
        <f t="shared" ref="F5:F22" si="0">E5/D5*100</f>
        <v>100</v>
      </c>
    </row>
    <row r="6" spans="1:6" ht="15.5" x14ac:dyDescent="0.35">
      <c r="A6" s="9">
        <v>3</v>
      </c>
      <c r="B6" s="6" t="s">
        <v>10</v>
      </c>
      <c r="C6" s="6" t="s">
        <v>11</v>
      </c>
      <c r="D6" s="7">
        <v>8</v>
      </c>
      <c r="E6" s="7">
        <v>8</v>
      </c>
      <c r="F6" s="7">
        <f t="shared" si="0"/>
        <v>100</v>
      </c>
    </row>
    <row r="7" spans="1:6" ht="15.5" x14ac:dyDescent="0.35">
      <c r="A7" s="9">
        <v>4</v>
      </c>
      <c r="B7" s="6" t="s">
        <v>12</v>
      </c>
      <c r="C7" s="6" t="s">
        <v>12</v>
      </c>
      <c r="D7" s="7">
        <v>11</v>
      </c>
      <c r="E7" s="7">
        <v>11</v>
      </c>
      <c r="F7" s="7">
        <f t="shared" si="0"/>
        <v>100</v>
      </c>
    </row>
    <row r="8" spans="1:6" ht="15.5" x14ac:dyDescent="0.35">
      <c r="A8" s="9">
        <v>5</v>
      </c>
      <c r="B8" s="6" t="s">
        <v>13</v>
      </c>
      <c r="C8" s="6" t="s">
        <v>13</v>
      </c>
      <c r="D8" s="7">
        <v>4</v>
      </c>
      <c r="E8" s="7">
        <v>4</v>
      </c>
      <c r="F8" s="7">
        <f t="shared" si="0"/>
        <v>100</v>
      </c>
    </row>
    <row r="9" spans="1:6" ht="15.5" x14ac:dyDescent="0.35">
      <c r="A9" s="9">
        <v>6</v>
      </c>
      <c r="B9" s="6" t="s">
        <v>13</v>
      </c>
      <c r="C9" s="6" t="s">
        <v>14</v>
      </c>
      <c r="D9" s="7">
        <v>0</v>
      </c>
      <c r="E9" s="7">
        <v>0</v>
      </c>
      <c r="F9" s="7">
        <v>0</v>
      </c>
    </row>
    <row r="10" spans="1:6" ht="15.5" x14ac:dyDescent="0.35">
      <c r="A10" s="9">
        <v>7</v>
      </c>
      <c r="B10" s="6" t="s">
        <v>15</v>
      </c>
      <c r="C10" s="6" t="s">
        <v>16</v>
      </c>
      <c r="D10" s="7">
        <v>8</v>
      </c>
      <c r="E10" s="7">
        <v>8</v>
      </c>
      <c r="F10" s="7">
        <f t="shared" si="0"/>
        <v>100</v>
      </c>
    </row>
    <row r="11" spans="1:6" ht="15.5" x14ac:dyDescent="0.35">
      <c r="A11" s="9">
        <v>8</v>
      </c>
      <c r="B11" s="6" t="s">
        <v>17</v>
      </c>
      <c r="C11" s="6" t="s">
        <v>18</v>
      </c>
      <c r="D11" s="7">
        <v>15</v>
      </c>
      <c r="E11" s="7">
        <v>15</v>
      </c>
      <c r="F11" s="7">
        <f t="shared" si="0"/>
        <v>100</v>
      </c>
    </row>
    <row r="12" spans="1:6" ht="15.5" x14ac:dyDescent="0.35">
      <c r="A12" s="9">
        <v>9</v>
      </c>
      <c r="B12" s="6" t="s">
        <v>17</v>
      </c>
      <c r="C12" s="6" t="s">
        <v>19</v>
      </c>
      <c r="D12" s="7">
        <v>14</v>
      </c>
      <c r="E12" s="7">
        <v>14</v>
      </c>
      <c r="F12" s="7">
        <f t="shared" si="0"/>
        <v>100</v>
      </c>
    </row>
    <row r="13" spans="1:6" ht="15.5" x14ac:dyDescent="0.35">
      <c r="A13" s="9">
        <v>10</v>
      </c>
      <c r="B13" s="6" t="s">
        <v>17</v>
      </c>
      <c r="C13" s="6" t="s">
        <v>20</v>
      </c>
      <c r="D13" s="7">
        <v>10</v>
      </c>
      <c r="E13" s="7">
        <v>10</v>
      </c>
      <c r="F13" s="7">
        <f t="shared" si="0"/>
        <v>100</v>
      </c>
    </row>
    <row r="14" spans="1:6" ht="15.5" x14ac:dyDescent="0.35">
      <c r="A14" s="9">
        <v>11</v>
      </c>
      <c r="B14" s="6" t="s">
        <v>21</v>
      </c>
      <c r="C14" s="6" t="s">
        <v>21</v>
      </c>
      <c r="D14" s="7">
        <v>3</v>
      </c>
      <c r="E14" s="7">
        <v>3</v>
      </c>
      <c r="F14" s="7">
        <f t="shared" si="0"/>
        <v>100</v>
      </c>
    </row>
    <row r="15" spans="1:6" ht="15.5" x14ac:dyDescent="0.35">
      <c r="A15" s="9">
        <v>12</v>
      </c>
      <c r="B15" s="6" t="s">
        <v>21</v>
      </c>
      <c r="C15" s="6" t="s">
        <v>22</v>
      </c>
      <c r="D15" s="7">
        <v>0</v>
      </c>
      <c r="E15" s="7">
        <v>0</v>
      </c>
      <c r="F15" s="7">
        <v>0</v>
      </c>
    </row>
    <row r="16" spans="1:6" ht="15.5" x14ac:dyDescent="0.35">
      <c r="A16" s="9">
        <v>13</v>
      </c>
      <c r="B16" s="6" t="s">
        <v>23</v>
      </c>
      <c r="C16" s="6" t="s">
        <v>24</v>
      </c>
      <c r="D16" s="7">
        <v>2</v>
      </c>
      <c r="E16" s="7">
        <v>2</v>
      </c>
      <c r="F16" s="7">
        <f t="shared" si="0"/>
        <v>100</v>
      </c>
    </row>
    <row r="17" spans="1:6" ht="15.5" x14ac:dyDescent="0.35">
      <c r="A17" s="9">
        <v>14</v>
      </c>
      <c r="B17" s="6" t="s">
        <v>25</v>
      </c>
      <c r="C17" s="6" t="s">
        <v>26</v>
      </c>
      <c r="D17" s="7">
        <v>5</v>
      </c>
      <c r="E17" s="7">
        <v>5</v>
      </c>
      <c r="F17" s="7">
        <f t="shared" si="0"/>
        <v>100</v>
      </c>
    </row>
    <row r="18" spans="1:6" ht="15.5" x14ac:dyDescent="0.35">
      <c r="A18" s="9">
        <v>15</v>
      </c>
      <c r="B18" s="6" t="s">
        <v>25</v>
      </c>
      <c r="C18" s="6" t="s">
        <v>27</v>
      </c>
      <c r="D18" s="7">
        <v>0</v>
      </c>
      <c r="E18" s="7">
        <v>0</v>
      </c>
      <c r="F18" s="7">
        <v>0</v>
      </c>
    </row>
    <row r="19" spans="1:6" ht="15.5" x14ac:dyDescent="0.35">
      <c r="A19" s="9">
        <v>16</v>
      </c>
      <c r="B19" s="6" t="s">
        <v>28</v>
      </c>
      <c r="C19" s="6" t="s">
        <v>29</v>
      </c>
      <c r="D19" s="7">
        <v>1</v>
      </c>
      <c r="E19" s="7">
        <v>1</v>
      </c>
      <c r="F19" s="7">
        <f t="shared" si="0"/>
        <v>100</v>
      </c>
    </row>
    <row r="20" spans="1:6" ht="15.5" x14ac:dyDescent="0.35">
      <c r="A20" s="9">
        <v>17</v>
      </c>
      <c r="B20" s="6" t="s">
        <v>30</v>
      </c>
      <c r="C20" s="6" t="s">
        <v>31</v>
      </c>
      <c r="D20" s="7">
        <v>3</v>
      </c>
      <c r="E20" s="7">
        <v>3</v>
      </c>
      <c r="F20" s="7">
        <f t="shared" si="0"/>
        <v>100</v>
      </c>
    </row>
    <row r="21" spans="1:6" ht="15.5" x14ac:dyDescent="0.35">
      <c r="A21" s="9">
        <v>18</v>
      </c>
      <c r="B21" s="6" t="s">
        <v>30</v>
      </c>
      <c r="C21" s="6" t="s">
        <v>32</v>
      </c>
      <c r="D21" s="7">
        <v>3</v>
      </c>
      <c r="E21" s="7">
        <v>3</v>
      </c>
      <c r="F21" s="7">
        <f t="shared" si="0"/>
        <v>100</v>
      </c>
    </row>
    <row r="22" spans="1:6" ht="15.5" x14ac:dyDescent="0.35">
      <c r="A22" s="9">
        <v>19</v>
      </c>
      <c r="B22" s="6" t="s">
        <v>33</v>
      </c>
      <c r="C22" s="6" t="s">
        <v>34</v>
      </c>
      <c r="D22" s="7">
        <v>8</v>
      </c>
      <c r="E22" s="7">
        <v>8</v>
      </c>
      <c r="F22" s="7">
        <f t="shared" si="0"/>
        <v>100</v>
      </c>
    </row>
    <row r="23" spans="1:6" ht="15.5" x14ac:dyDescent="0.35">
      <c r="A23" s="9">
        <v>20</v>
      </c>
      <c r="B23" s="6" t="s">
        <v>35</v>
      </c>
      <c r="C23" s="6" t="s">
        <v>36</v>
      </c>
      <c r="D23" s="7">
        <v>0</v>
      </c>
      <c r="E23" s="7">
        <v>0</v>
      </c>
      <c r="F23" s="7">
        <v>0</v>
      </c>
    </row>
    <row r="24" spans="1:6" ht="15.5" x14ac:dyDescent="0.35">
      <c r="A24" s="10" t="s">
        <v>6</v>
      </c>
      <c r="B24" s="11"/>
      <c r="C24" s="12"/>
      <c r="D24" s="13">
        <f>SUM(D4:D23)</f>
        <v>97</v>
      </c>
      <c r="E24" s="13">
        <f>SUM(E4:E23)</f>
        <v>97</v>
      </c>
      <c r="F24" s="14">
        <f>E24/D24</f>
        <v>1</v>
      </c>
    </row>
  </sheetData>
  <mergeCells count="6"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2023-10-14T07:00:19Z</dcterms:created>
  <dcterms:modified xsi:type="dcterms:W3CDTF">2023-10-14T07:01:22Z</dcterms:modified>
</cp:coreProperties>
</file>