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13_ncr:1_{276A0EFB-15AB-476B-A503-1602BE8D07F9}" xr6:coauthVersionLast="47" xr6:coauthVersionMax="47" xr10:uidLastSave="{00000000-0000-0000-0000-000000000000}"/>
  <bookViews>
    <workbookView xWindow="-120" yWindow="-120" windowWidth="29040" windowHeight="15720" xr2:uid="{F4FEC6BE-B7F6-4FA3-95F5-FB4BDFE33758}"/>
  </bookViews>
  <sheets>
    <sheet name="Cakupan Pemutakhiran Pendata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2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<sst xmlns="http://schemas.openxmlformats.org/spreadsheetml/2006/main" count="26" uniqueCount="26">
  <si>
    <t>Kode</t>
  </si>
  <si>
    <t>Kecamatan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</si>
  <si>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</si>
  <si>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</si>
  <si>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</si>
  <si>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</si>
  <si>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</si>
  <si>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</si>
  <si>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</si>
  <si>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</si>
  <si>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</si>
  <si>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</si>
  <si>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</si>
  <si>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</si>
  <si>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</si>
  <si>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</si>
  <si>
    <t>Jumlah Keluarga</t>
  </si>
  <si>
    <t>Jumlah Keluarga Sasaran</t>
  </si>
  <si>
    <t>Risiko Peringkat Kesejahteraan 1</t>
  </si>
  <si>
    <t>Risiko Peringkat Kesejahteraan 2</t>
  </si>
  <si>
    <t>Risiko Peringkat Kesejahteraan 3</t>
  </si>
  <si>
    <t>Risiko Peringkat Kesejahteraan 4</t>
  </si>
  <si>
    <t>Risiko Peringkat Kesejahteraan &gt;4</t>
  </si>
  <si>
    <t>Total</t>
  </si>
  <si>
    <t>Tidak Berisiko</t>
  </si>
  <si>
    <t>KELAM PERMAI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</si>
</sst>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K16"/>
  <sheetViews>
    <sheetView tabSelected="1" workbookViewId="0">
      <selection activeCell="E9" sqref="E9"/>
    </sheetView>
  </sheetViews>
  <sheetFormatPr defaultRowHeight="15" x14ac:dyDescent="0.25"/>
  <cols>
    <col min="2" max="2" width="21.7109375" customWidth="1"/>
    <col min="3" max="3" width="15.5703125" customWidth="1"/>
    <col min="4" max="4" width="23.140625" customWidth="1"/>
    <col min="5" max="5" width="30.85546875" customWidth="1"/>
    <col min="6" max="6" width="31.5703125" customWidth="1"/>
    <col min="7" max="8" width="30.5703125" customWidth="1"/>
    <col min="9" max="9" width="31" customWidth="1"/>
    <col min="11" max="11" width="14.140625" customWidth="1"/>
  </cols>
  <sheetData>
    <row r="1" spans="1:11" s="7" customFormat="1" x14ac:dyDescent="0.25">
      <c r="A1" s="6" t="s">
        <v>0</v>
      </c>
      <c r="B1" s="6" t="s">
        <v>1</v>
      </c>
      <c r="C1" s="6" t="s">
        <v>16</v>
      </c>
      <c r="D1" s="6" t="s">
        <v>17</v>
      </c>
      <c r="E1" s="6" t="s">
        <v>18</v>
      </c>
      <c r="F1" s="6" t="s">
        <v>19</v>
      </c>
      <c r="G1" s="6" t="s">
        <v>20</v>
      </c>
      <c r="H1" s="6" t="s">
        <v>21</v>
      </c>
      <c r="I1" s="6" t="s">
        <v>22</v>
      </c>
      <c r="J1" s="6" t="s">
        <v>23</v>
      </c>
      <c r="K1" s="6" t="s">
        <v>24</v>
      </c>
    </row>
    <row r="2" spans="1:11" x14ac:dyDescent="0.25">
      <c r="A2" s="1">
        <v>1</v>
      </c>
      <c r="B2" s="1" t="s">
        <v>2</v>
      </c>
      <c r="C2" s="3">
        <v>20725</v>
      </c>
      <c r="D2" s="4">
        <v>14116</v>
      </c>
      <c r="E2" s="4">
        <v>22</v>
      </c>
      <c r="F2" s="1">
        <v>39</v>
      </c>
      <c r="G2" s="1">
        <v>83</v>
      </c>
      <c r="H2" s="1">
        <v>86</v>
      </c>
      <c r="I2" s="1">
        <v>1473</v>
      </c>
      <c r="J2" s="4">
        <f>SUM(E2:I2)</f>
        <v>1703</v>
      </c>
      <c r="K2" s="1">
        <v>12413</v>
      </c>
    </row>
    <row r="3" spans="1:11" x14ac:dyDescent="0.25">
      <c r="A3" s="1">
        <v>2</v>
      </c>
      <c r="B3" s="1" t="s">
        <v>3</v>
      </c>
      <c r="C3" s="3">
        <v>9493</v>
      </c>
      <c r="D3" s="4">
        <v>6556</v>
      </c>
      <c r="E3" s="4">
        <v>176</v>
      </c>
      <c r="F3" s="1">
        <v>252</v>
      </c>
      <c r="G3" s="1">
        <v>299</v>
      </c>
      <c r="H3" s="1">
        <v>251</v>
      </c>
      <c r="I3" s="1">
        <v>835</v>
      </c>
      <c r="J3" s="4">
        <f t="shared" ref="J3:J16" si="0">SUM(E3:I3)</f>
        <v>1813</v>
      </c>
      <c r="K3" s="1">
        <v>4743</v>
      </c>
    </row>
    <row r="4" spans="1:11" x14ac:dyDescent="0.25">
      <c r="A4" s="1">
        <v>3</v>
      </c>
      <c r="B4" s="1" t="s">
        <v>4</v>
      </c>
      <c r="C4" s="3">
        <v>15948</v>
      </c>
      <c r="D4" s="4">
        <v>10775</v>
      </c>
      <c r="E4" s="4">
        <v>329</v>
      </c>
      <c r="F4" s="1">
        <v>412</v>
      </c>
      <c r="G4" s="1">
        <v>414</v>
      </c>
      <c r="H4" s="1">
        <v>392</v>
      </c>
      <c r="I4" s="1">
        <v>1422</v>
      </c>
      <c r="J4" s="4">
        <f t="shared" si="0"/>
        <v>2969</v>
      </c>
      <c r="K4" s="1">
        <v>7806</v>
      </c>
    </row>
    <row r="5" spans="1:11" x14ac:dyDescent="0.25">
      <c r="A5" s="1">
        <v>4</v>
      </c>
      <c r="B5" s="1" t="s">
        <v>5</v>
      </c>
      <c r="C5" s="2">
        <v>5937</v>
      </c>
      <c r="D5" s="4">
        <v>4298</v>
      </c>
      <c r="E5" s="4">
        <v>444</v>
      </c>
      <c r="F5" s="1">
        <v>458</v>
      </c>
      <c r="G5" s="1">
        <v>451</v>
      </c>
      <c r="H5" s="1">
        <v>356</v>
      </c>
      <c r="I5" s="1">
        <v>961</v>
      </c>
      <c r="J5" s="4">
        <f t="shared" si="0"/>
        <v>2670</v>
      </c>
      <c r="K5" s="1">
        <v>1628</v>
      </c>
    </row>
    <row r="6" spans="1:11" x14ac:dyDescent="0.25">
      <c r="A6" s="1">
        <v>5</v>
      </c>
      <c r="B6" s="1" t="s">
        <v>6</v>
      </c>
      <c r="C6" s="2">
        <v>5744</v>
      </c>
      <c r="D6" s="4">
        <v>4103</v>
      </c>
      <c r="E6" s="4">
        <v>828</v>
      </c>
      <c r="F6" s="1">
        <v>504</v>
      </c>
      <c r="G6" s="1">
        <v>484</v>
      </c>
      <c r="H6" s="1">
        <v>318</v>
      </c>
      <c r="I6" s="1">
        <v>672</v>
      </c>
      <c r="J6" s="4">
        <f t="shared" si="0"/>
        <v>2806</v>
      </c>
      <c r="K6" s="1">
        <v>1297</v>
      </c>
    </row>
    <row r="7" spans="1:11" x14ac:dyDescent="0.25">
      <c r="A7" s="1">
        <v>6</v>
      </c>
      <c r="B7" s="1" t="s">
        <v>7</v>
      </c>
      <c r="C7" s="2">
        <v>4519</v>
      </c>
      <c r="D7" s="4">
        <v>3068</v>
      </c>
      <c r="E7" s="4">
        <v>196</v>
      </c>
      <c r="F7" s="1">
        <v>262</v>
      </c>
      <c r="G7" s="1">
        <v>314</v>
      </c>
      <c r="H7" s="1">
        <v>304</v>
      </c>
      <c r="I7" s="1">
        <v>920</v>
      </c>
      <c r="J7" s="4">
        <f t="shared" si="0"/>
        <v>1996</v>
      </c>
      <c r="K7" s="1">
        <v>1072</v>
      </c>
    </row>
    <row r="8" spans="1:11" x14ac:dyDescent="0.25">
      <c r="A8" s="1">
        <v>7</v>
      </c>
      <c r="B8" s="1" t="s">
        <v>8</v>
      </c>
      <c r="C8" s="3">
        <v>8775</v>
      </c>
      <c r="D8" s="4">
        <v>5908</v>
      </c>
      <c r="E8" s="5">
        <v>173</v>
      </c>
      <c r="F8" s="1">
        <v>189</v>
      </c>
      <c r="G8" s="1">
        <v>226</v>
      </c>
      <c r="H8" s="1">
        <v>193</v>
      </c>
      <c r="I8" s="1">
        <v>498</v>
      </c>
      <c r="J8" s="4">
        <f t="shared" si="0"/>
        <v>1279</v>
      </c>
      <c r="K8" s="1">
        <v>4629</v>
      </c>
    </row>
    <row r="9" spans="1:11" x14ac:dyDescent="0.25">
      <c r="A9" s="1">
        <v>8</v>
      </c>
      <c r="B9" s="1" t="s">
        <v>9</v>
      </c>
      <c r="C9" s="2">
        <v>7413</v>
      </c>
      <c r="D9" s="4">
        <v>4652</v>
      </c>
      <c r="E9" s="4">
        <v>426</v>
      </c>
      <c r="F9" s="1">
        <v>357</v>
      </c>
      <c r="G9" s="1">
        <v>399</v>
      </c>
      <c r="H9" s="1">
        <v>280</v>
      </c>
      <c r="I9" s="1">
        <v>1236</v>
      </c>
      <c r="J9" s="4">
        <f t="shared" si="0"/>
        <v>2698</v>
      </c>
      <c r="K9" s="1">
        <v>1954</v>
      </c>
    </row>
    <row r="10" spans="1:11" x14ac:dyDescent="0.25">
      <c r="A10" s="1">
        <v>9</v>
      </c>
      <c r="B10" s="1" t="s">
        <v>10</v>
      </c>
      <c r="C10" s="2">
        <v>5615</v>
      </c>
      <c r="D10" s="4">
        <v>3779</v>
      </c>
      <c r="E10" s="4">
        <v>697</v>
      </c>
      <c r="F10" s="1">
        <v>285</v>
      </c>
      <c r="G10" s="1">
        <v>267</v>
      </c>
      <c r="H10" s="1">
        <v>160</v>
      </c>
      <c r="I10" s="1">
        <v>531</v>
      </c>
      <c r="J10" s="4">
        <f t="shared" si="0"/>
        <v>1940</v>
      </c>
      <c r="K10" s="1">
        <v>1839</v>
      </c>
    </row>
    <row r="11" spans="1:11" x14ac:dyDescent="0.25">
      <c r="A11" s="1">
        <v>14</v>
      </c>
      <c r="B11" s="1" t="s">
        <v>11</v>
      </c>
      <c r="C11" s="3">
        <v>6818</v>
      </c>
      <c r="D11" s="4">
        <v>4436</v>
      </c>
      <c r="E11" s="4">
        <v>950</v>
      </c>
      <c r="F11" s="1">
        <v>515</v>
      </c>
      <c r="G11" s="1">
        <v>473</v>
      </c>
      <c r="H11" s="1">
        <v>293</v>
      </c>
      <c r="I11" s="1">
        <v>710</v>
      </c>
      <c r="J11" s="4">
        <f t="shared" si="0"/>
        <v>2941</v>
      </c>
      <c r="K11" s="1">
        <v>1495</v>
      </c>
    </row>
    <row r="12" spans="1:11" x14ac:dyDescent="0.25">
      <c r="A12" s="1">
        <v>15</v>
      </c>
      <c r="B12" s="1" t="s">
        <v>12</v>
      </c>
      <c r="C12" s="2">
        <v>3622</v>
      </c>
      <c r="D12" s="4">
        <v>2170</v>
      </c>
      <c r="E12" s="4">
        <v>703</v>
      </c>
      <c r="F12" s="1">
        <v>289</v>
      </c>
      <c r="G12" s="1">
        <v>221</v>
      </c>
      <c r="H12" s="1">
        <v>137</v>
      </c>
      <c r="I12" s="1">
        <v>273</v>
      </c>
      <c r="J12" s="4">
        <f t="shared" si="0"/>
        <v>1623</v>
      </c>
      <c r="K12" s="1">
        <v>547</v>
      </c>
    </row>
    <row r="13" spans="1:11" x14ac:dyDescent="0.25">
      <c r="A13" s="1">
        <v>19</v>
      </c>
      <c r="B13" s="1" t="s">
        <v>25</v>
      </c>
      <c r="C13" s="2">
        <v>6413</v>
      </c>
      <c r="D13" s="4">
        <v>4358</v>
      </c>
      <c r="E13" s="4">
        <v>121</v>
      </c>
      <c r="F13" s="1">
        <v>184</v>
      </c>
      <c r="G13" s="1">
        <v>191</v>
      </c>
      <c r="H13" s="1">
        <v>196</v>
      </c>
      <c r="I13" s="1">
        <v>594</v>
      </c>
      <c r="J13" s="4">
        <f t="shared" si="0"/>
        <v>1286</v>
      </c>
      <c r="K13" s="1">
        <v>3072</v>
      </c>
    </row>
    <row r="14" spans="1:11" x14ac:dyDescent="0.25">
      <c r="A14" s="1">
        <v>20</v>
      </c>
      <c r="B14" s="1" t="s">
        <v>13</v>
      </c>
      <c r="C14" s="3">
        <v>11381</v>
      </c>
      <c r="D14" s="4">
        <v>7522</v>
      </c>
      <c r="E14" s="4">
        <v>96</v>
      </c>
      <c r="F14" s="1">
        <v>136</v>
      </c>
      <c r="G14" s="1">
        <v>164</v>
      </c>
      <c r="H14" s="1">
        <v>149</v>
      </c>
      <c r="I14" s="1">
        <v>791</v>
      </c>
      <c r="J14" s="4">
        <f t="shared" si="0"/>
        <v>1336</v>
      </c>
      <c r="K14" s="1">
        <v>6186</v>
      </c>
    </row>
    <row r="15" spans="1:11" x14ac:dyDescent="0.25">
      <c r="A15" s="1">
        <v>21</v>
      </c>
      <c r="B15" s="1" t="s">
        <v>14</v>
      </c>
      <c r="C15" s="3">
        <v>3440</v>
      </c>
      <c r="D15" s="4">
        <v>2432</v>
      </c>
      <c r="E15" s="4">
        <v>44</v>
      </c>
      <c r="F15" s="1">
        <v>49</v>
      </c>
      <c r="G15" s="1">
        <v>73</v>
      </c>
      <c r="H15" s="1">
        <v>59</v>
      </c>
      <c r="I15" s="1">
        <v>291</v>
      </c>
      <c r="J15" s="4">
        <f t="shared" si="0"/>
        <v>516</v>
      </c>
      <c r="K15" s="1">
        <v>1916</v>
      </c>
    </row>
    <row r="16" spans="1:11" x14ac:dyDescent="0.25">
      <c r="A16" s="1"/>
      <c r="B16" s="1" t="s">
        <v>15</v>
      </c>
      <c r="C16" s="3">
        <f>SUM(C2:C15)</f>
        <v>115843</v>
      </c>
      <c r="D16" s="4">
        <f>SUM(D2:D15)</f>
        <v>78173</v>
      </c>
      <c r="E16" s="4">
        <f>SUM(E2:E15)</f>
        <v>5205</v>
      </c>
      <c r="F16" s="1">
        <f>SUM(F2:F15)</f>
        <v>3931</v>
      </c>
      <c r="G16" s="1">
        <f>SUM(G2:G15)</f>
        <v>4059</v>
      </c>
      <c r="H16" s="1">
        <f>SUM(H2:H15)</f>
        <v>3174</v>
      </c>
      <c r="I16" s="1">
        <f>SUM(I2:I15)</f>
        <v>11207</v>
      </c>
      <c r="J16" s="4">
        <f t="shared" si="0"/>
        <v>27576</v>
      </c>
      <c r="K16" s="1">
        <f>SUM(K2:K15)</f>
        <v>50597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Pemutakhiran Pendataan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2025-12-22T07:54:22Z</dcterms:modified>
</cp:coreProperties>
</file>