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0" yWindow="196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6" i="1" l="1"/>
  <c r="D12" i="1"/>
  <c r="C12" i="1"/>
  <c r="E7" i="1"/>
  <c r="E6" i="1"/>
  <c r="E5" i="1"/>
  <c r="E4" i="1"/>
  <c r="E3" i="1"/>
  <c r="E2" i="1"/>
  <c r="E12" i="1" l="1"/>
</calcChain>
</file>

<file path=xl/comments1.xml><?xml version="1.0" encoding="utf-8"?>
<comments xmlns="http://schemas.openxmlformats.org/spreadsheetml/2006/main">
  <authors>
    <author>user</author>
  </authors>
  <commentList>
    <comment ref="F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jumlah estimasi orang dengan risiko terinfeksi HIV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 jumlah org dgn risiko terinfeksi HIV mendapat pelayanan deteksi dini HIV sesuai standar</t>
        </r>
      </text>
    </comment>
  </commentList>
</comments>
</file>

<file path=xl/sharedStrings.xml><?xml version="1.0" encoding="utf-8"?>
<sst xmlns="http://schemas.openxmlformats.org/spreadsheetml/2006/main" count="17" uniqueCount="17">
  <si>
    <t>NO</t>
  </si>
  <si>
    <t>KELOMPOK UMUR</t>
  </si>
  <si>
    <t>L</t>
  </si>
  <si>
    <t>P</t>
  </si>
  <si>
    <t>L+P</t>
  </si>
  <si>
    <t>PROPORSI KELOMPOK UMUR</t>
  </si>
  <si>
    <r>
      <rPr>
        <sz val="12"/>
        <rFont val="Calibri"/>
        <family val="2"/>
      </rPr>
      <t>≤</t>
    </r>
    <r>
      <rPr>
        <sz val="12"/>
        <rFont val="Arial"/>
        <family val="2"/>
      </rPr>
      <t xml:space="preserve"> 4 TAHUN</t>
    </r>
  </si>
  <si>
    <t>5 - 14 TAHUN</t>
  </si>
  <si>
    <t>15 - 19 TAHUN</t>
  </si>
  <si>
    <t>20 - 24 TAHUN</t>
  </si>
  <si>
    <t>25 - 49 TAHUN</t>
  </si>
  <si>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50 TAHUN</t>
    </r>
  </si>
  <si>
    <t>JUMLAH (KAB/KOTA)</t>
  </si>
  <si>
    <t>PROPORSI JENIS KELAMIN</t>
  </si>
  <si>
    <t xml:space="preserve">Jumlah estimasi  orang  dengan risiko terinfeksi HIV </t>
  </si>
  <si>
    <t>Jumlah orang dengan risiko terinfeksi HIV yang mendapatkan pelayanan sesuai standar</t>
  </si>
  <si>
    <t xml:space="preserve">Persentase orang dengan risiko terinfeksi HIV mendapatkan 
pelayanan  deteksi dini HIV sesuai standar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</si>
</sst>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0.0"/>
    <numFmt numFmtId="166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37" fontId="2" fillId="0" borderId="1" xfId="2" applyNumberFormat="1" applyFont="1" applyBorder="1" applyAlignment="1">
      <alignment horizontal="center" vertical="center"/>
    </xf>
    <xf numFmtId="37" fontId="2" fillId="0" borderId="4" xfId="2" applyNumberFormat="1" applyFont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0" xfId="1" applyFont="1" applyAlignment="1">
      <alignment vertical="center"/>
    </xf>
    <xf numFmtId="165" fontId="2" fillId="0" borderId="6" xfId="2" applyNumberFormat="1" applyFont="1" applyBorder="1" applyAlignment="1">
      <alignment horizontal="center" vertical="center"/>
    </xf>
    <xf numFmtId="165" fontId="2" fillId="2" borderId="7" xfId="2" applyNumberFormat="1" applyFont="1" applyFill="1" applyBorder="1" applyAlignment="1">
      <alignment horizontal="center" vertical="center"/>
    </xf>
    <xf numFmtId="165" fontId="2" fillId="0" borderId="3" xfId="2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165" fontId="2" fillId="0" borderId="9" xfId="2" applyNumberFormat="1" applyFont="1" applyBorder="1" applyAlignment="1">
      <alignment horizontal="center" vertical="center"/>
    </xf>
    <xf numFmtId="165" fontId="2" fillId="0" borderId="10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37" fontId="3" fillId="0" borderId="1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</cellXfs>
  <cellStyles count="4">
    <cellStyle name="Comma [0] 2" xfId="2"/>
    <cellStyle name="Comma 2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2" sqref="D2"/>
    </sheetView>
  </sheetViews>
  <sheetFormatPr defaultRowHeight="14.5" x14ac:dyDescent="0.35"/>
  <cols>
    <col min="1" max="1" width="5.54296875" customWidth="1"/>
    <col min="2" max="2" width="35.54296875" customWidth="1"/>
    <col min="3" max="4" width="14.54296875" customWidth="1"/>
    <col min="5" max="5" width="41" customWidth="1"/>
    <col min="6" max="6" width="25.54296875" customWidth="1"/>
  </cols>
  <sheetData>
    <row r="1" spans="1:6" ht="31" x14ac:dyDescent="0.35">
      <c r="A1" s="16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8" t="s">
        <v>5</v>
      </c>
    </row>
    <row r="2" spans="1:6" ht="15.5" x14ac:dyDescent="0.35">
      <c r="A2" s="19">
        <v>1</v>
      </c>
      <c r="B2" s="19" t="s">
        <v>6</v>
      </c>
      <c r="C2" s="20">
        <v>3</v>
      </c>
      <c r="D2" s="20">
        <v>0</v>
      </c>
      <c r="E2" s="20">
        <f t="shared" ref="E2:E7" si="0">SUM(C2:D2)</f>
        <v>3</v>
      </c>
      <c r="F2" s="21">
        <v>3.0927835051546393</v>
      </c>
    </row>
    <row r="3" spans="1:6" ht="15.5" x14ac:dyDescent="0.35">
      <c r="A3" s="19">
        <v>2</v>
      </c>
      <c r="B3" s="19" t="s">
        <v>7</v>
      </c>
      <c r="C3" s="20">
        <v>0</v>
      </c>
      <c r="D3" s="20">
        <v>0</v>
      </c>
      <c r="E3" s="20">
        <f t="shared" si="0"/>
        <v>0</v>
      </c>
      <c r="F3" s="21">
        <v>0</v>
      </c>
    </row>
    <row r="4" spans="1:6" ht="15.5" x14ac:dyDescent="0.35">
      <c r="A4" s="19">
        <v>3</v>
      </c>
      <c r="B4" s="19" t="s">
        <v>8</v>
      </c>
      <c r="C4" s="20">
        <v>1</v>
      </c>
      <c r="D4" s="20">
        <v>1</v>
      </c>
      <c r="E4" s="20">
        <f>SUM(C4:D4)</f>
        <v>2</v>
      </c>
      <c r="F4" s="21">
        <v>2.0618556701030926</v>
      </c>
    </row>
    <row r="5" spans="1:6" ht="15.5" x14ac:dyDescent="0.35">
      <c r="A5" s="19">
        <v>4</v>
      </c>
      <c r="B5" s="19" t="s">
        <v>9</v>
      </c>
      <c r="C5" s="20">
        <v>9</v>
      </c>
      <c r="D5" s="20">
        <v>3</v>
      </c>
      <c r="E5" s="20">
        <f t="shared" si="0"/>
        <v>12</v>
      </c>
      <c r="F5" s="21">
        <v>12.371134020618557</v>
      </c>
    </row>
    <row r="6" spans="1:6" ht="15.5" x14ac:dyDescent="0.35">
      <c r="A6" s="19">
        <v>5</v>
      </c>
      <c r="B6" s="19" t="s">
        <v>10</v>
      </c>
      <c r="C6" s="20">
        <v>54</v>
      </c>
      <c r="D6" s="20">
        <v>22</v>
      </c>
      <c r="E6" s="20">
        <f>SUM(C6:D6)</f>
        <v>76</v>
      </c>
      <c r="F6" s="21">
        <v>78.350515463917532</v>
      </c>
    </row>
    <row r="7" spans="1:6" ht="15.5" x14ac:dyDescent="0.35">
      <c r="A7" s="19">
        <v>6</v>
      </c>
      <c r="B7" s="19" t="s">
        <v>11</v>
      </c>
      <c r="C7" s="20">
        <v>4</v>
      </c>
      <c r="D7" s="20">
        <v>0</v>
      </c>
      <c r="E7" s="20">
        <f t="shared" si="0"/>
        <v>4</v>
      </c>
      <c r="F7" s="21">
        <v>4.1237113402061851</v>
      </c>
    </row>
    <row r="8" spans="1:6" ht="15.5" x14ac:dyDescent="0.35">
      <c r="A8" s="22"/>
      <c r="B8" s="22"/>
      <c r="C8" s="20"/>
      <c r="D8" s="20"/>
      <c r="E8" s="20"/>
      <c r="F8" s="21"/>
    </row>
    <row r="9" spans="1:6" ht="15.5" x14ac:dyDescent="0.35">
      <c r="A9" s="22"/>
      <c r="B9" s="22"/>
      <c r="C9" s="20"/>
      <c r="D9" s="20"/>
      <c r="E9" s="20"/>
      <c r="F9" s="21"/>
    </row>
    <row r="10" spans="1:6" ht="15.5" x14ac:dyDescent="0.35">
      <c r="A10" s="22"/>
      <c r="B10" s="22"/>
      <c r="C10" s="20"/>
      <c r="D10" s="20"/>
      <c r="E10" s="20"/>
      <c r="F10" s="21"/>
    </row>
    <row r="11" spans="1:6" ht="15.5" x14ac:dyDescent="0.35">
      <c r="A11" s="22"/>
      <c r="B11" s="22"/>
      <c r="C11" s="20"/>
      <c r="D11" s="20"/>
      <c r="E11" s="20"/>
      <c r="F11" s="21"/>
    </row>
    <row r="12" spans="1:6" ht="15.5" x14ac:dyDescent="0.35">
      <c r="A12" s="1" t="s">
        <v>12</v>
      </c>
      <c r="B12" s="2"/>
      <c r="C12" s="3">
        <f>SUM(C2:C11)</f>
        <v>71</v>
      </c>
      <c r="D12" s="4">
        <f>SUM(D2:D11)</f>
        <v>26</v>
      </c>
      <c r="E12" s="4">
        <f>SUM(E2:E11)</f>
        <v>97</v>
      </c>
      <c r="F12" s="5"/>
    </row>
    <row r="13" spans="1:6" ht="15.5" x14ac:dyDescent="0.35">
      <c r="A13" s="6" t="s">
        <v>13</v>
      </c>
      <c r="B13" s="7"/>
      <c r="C13" s="8">
        <v>73.19587628865979</v>
      </c>
      <c r="D13" s="8">
        <v>26.804123711340207</v>
      </c>
      <c r="E13" s="9"/>
      <c r="F13" s="9"/>
    </row>
    <row r="14" spans="1:6" ht="15.5" x14ac:dyDescent="0.35">
      <c r="A14" s="1" t="s">
        <v>14</v>
      </c>
      <c r="B14" s="2"/>
      <c r="C14" s="10"/>
      <c r="D14" s="10"/>
      <c r="E14" s="10"/>
      <c r="F14" s="11">
        <v>9884</v>
      </c>
    </row>
    <row r="15" spans="1:6" ht="15.5" x14ac:dyDescent="0.35">
      <c r="A15" s="1" t="s">
        <v>15</v>
      </c>
      <c r="B15" s="2"/>
      <c r="C15" s="10"/>
      <c r="D15" s="10"/>
      <c r="E15" s="10"/>
      <c r="F15" s="11">
        <v>4862</v>
      </c>
    </row>
    <row r="16" spans="1:6" ht="16" thickBot="1" x14ac:dyDescent="0.4">
      <c r="A16" s="12" t="s">
        <v>16</v>
      </c>
      <c r="B16" s="13"/>
      <c r="C16" s="14"/>
      <c r="D16" s="14"/>
      <c r="E16" s="14"/>
      <c r="F16" s="15">
        <f>F15/F14*100</f>
        <v>49.190611088628081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2023-10-14T06:57:59Z</dcterms:created>
  <dcterms:modified xsi:type="dcterms:W3CDTF">2023-10-14T06:59:49Z</dcterms:modified>
</cp:coreProperties>
</file>