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0" yWindow="120" windowWidth="17925" windowHeight="119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E17" i="1" l="1"/>
  <c r="Y17" i="1"/>
  <c r="M17" i="1"/>
  <c r="B17" i="1"/>
  <c r="L17" i="1"/>
  <c r="K17" i="1"/>
  <c r="J17" i="1"/>
  <c r="I17" i="1"/>
  <c r="H17" i="1"/>
  <c r="C17" i="1"/>
</calcChain>
</file>

<file path=xl/sharedStrings.xml><?xml version="1.0" encoding="utf-8"?>
<sst xmlns="http://schemas.openxmlformats.org/spreadsheetml/2006/main" count="281" uniqueCount="37">
  <si>
    <r>
      <rPr>
        <b/>
        <sz val="11"/>
        <color rgb="FF231F20"/>
        <rFont val="Calibri"/>
        <family val="2"/>
      </rPr>
      <t>2022</t>
    </r>
    <r>
      <rPr>
        <b/>
        <vertAlign val="superscript"/>
        <sz val="11"/>
        <color rgb="FF231F20"/>
        <rFont val="Calibri"/>
        <family val="2"/>
      </rPr>
      <t>x</t>
    </r>
  </si>
  <si>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</si>
  <si>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-</t>
    </r>
  </si>
  <si>
    <r>
      <rPr>
        <sz val="11"/>
        <color rgb="FF231F20"/>
        <rFont val="Calibri"/>
        <family val="2"/>
      </rPr>
      <t>...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</si>
  <si>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</si>
  <si>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</si>
  <si>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</si>
  <si>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</si>
  <si>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</si>
  <si>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</si>
  <si>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</si>
  <si>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</si>
  <si>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</si>
  <si>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</si>
  <si>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</si>
  <si>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</si>
  <si>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</si>
  <si>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</si>
  <si>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r>
      <rPr>
        <b/>
        <sz val="11"/>
        <color rgb="FF231F20"/>
        <rFont val="Calibri"/>
        <family val="2"/>
      </rPr>
      <t>...</t>
    </r>
  </si>
  <si>
    <t>Kecamatan</t>
  </si>
  <si>
    <t>Jahe</t>
  </si>
  <si>
    <t>Kapulaga</t>
  </si>
  <si>
    <t>Keji Beling</t>
  </si>
  <si>
    <t>Kencur</t>
  </si>
  <si>
    <t>Kunyit</t>
  </si>
  <si>
    <t>Laos/Lengkuas</t>
  </si>
  <si>
    <t>Lempuyang</t>
  </si>
  <si>
    <t>-</t>
  </si>
  <si>
    <t>Lidah Buaya</t>
  </si>
  <si>
    <t>Mahkota Dewa</t>
  </si>
  <si>
    <t>Mengkudu/Pace</t>
  </si>
  <si>
    <t>Sambiloto</t>
  </si>
  <si>
    <t>Temuireng</t>
  </si>
  <si>
    <t>Temukunci</t>
  </si>
  <si>
    <t>Temulawak</t>
  </si>
  <si>
    <t>Jeruk Nipis</t>
  </si>
  <si>
    <t>Serai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</si>
</sst>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b/>
      <vertAlign val="superscript"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L1" zoomScale="80" zoomScaleNormal="80" workbookViewId="0">
      <selection activeCell="M3" sqref="M3"/>
    </sheetView>
  </sheetViews>
  <sheetFormatPr defaultRowHeight="15" x14ac:dyDescent="0.25"/>
  <cols>
    <col min="1" max="1" width="22.28515625" customWidth="1"/>
    <col min="14" max="14" width="10.5703125" customWidth="1"/>
  </cols>
  <sheetData>
    <row r="1" spans="1:33" ht="15" customHeight="1" x14ac:dyDescent="0.25">
      <c r="A1" s="3" t="s">
        <v>19</v>
      </c>
      <c r="B1" s="6" t="s">
        <v>20</v>
      </c>
      <c r="C1" s="5"/>
      <c r="D1" s="6" t="s">
        <v>21</v>
      </c>
      <c r="E1" s="5"/>
      <c r="F1" s="6" t="s">
        <v>22</v>
      </c>
      <c r="G1" s="5"/>
      <c r="H1" s="6" t="s">
        <v>23</v>
      </c>
      <c r="I1" s="5"/>
      <c r="J1" s="6" t="s">
        <v>24</v>
      </c>
      <c r="K1" s="5"/>
      <c r="L1" s="6" t="s">
        <v>25</v>
      </c>
      <c r="M1" s="7"/>
      <c r="N1" s="17" t="s">
        <v>26</v>
      </c>
      <c r="O1" s="17"/>
      <c r="P1" s="18" t="s">
        <v>28</v>
      </c>
      <c r="Q1" s="19"/>
      <c r="R1" s="18" t="s">
        <v>29</v>
      </c>
      <c r="S1" s="19"/>
      <c r="T1" s="27" t="s">
        <v>30</v>
      </c>
      <c r="U1" s="28"/>
      <c r="V1" s="29" t="s">
        <v>31</v>
      </c>
      <c r="W1" s="29"/>
      <c r="X1" s="29" t="s">
        <v>32</v>
      </c>
      <c r="Y1" s="29"/>
      <c r="Z1" s="29" t="s">
        <v>33</v>
      </c>
      <c r="AA1" s="29"/>
      <c r="AB1" s="29" t="s">
        <v>34</v>
      </c>
      <c r="AC1" s="29"/>
      <c r="AD1" s="29" t="s">
        <v>35</v>
      </c>
      <c r="AE1" s="29"/>
      <c r="AF1" s="29" t="s">
        <v>36</v>
      </c>
      <c r="AG1" s="29"/>
    </row>
    <row r="2" spans="1:33" ht="17.25" x14ac:dyDescent="0.25">
      <c r="A2" s="4"/>
      <c r="B2" s="9">
        <v>2021</v>
      </c>
      <c r="C2" s="10" t="s">
        <v>0</v>
      </c>
      <c r="D2" s="9">
        <v>2021</v>
      </c>
      <c r="E2" s="10" t="s">
        <v>0</v>
      </c>
      <c r="F2" s="9">
        <v>2021</v>
      </c>
      <c r="G2" s="10" t="s">
        <v>0</v>
      </c>
      <c r="H2" s="9">
        <v>2021</v>
      </c>
      <c r="I2" s="10" t="s">
        <v>0</v>
      </c>
      <c r="J2" s="9">
        <v>2021</v>
      </c>
      <c r="K2" s="10" t="s">
        <v>0</v>
      </c>
      <c r="L2" s="9">
        <v>2021</v>
      </c>
      <c r="M2" s="10" t="s">
        <v>0</v>
      </c>
      <c r="N2" s="9">
        <v>2021</v>
      </c>
      <c r="O2" s="10" t="s">
        <v>0</v>
      </c>
      <c r="P2" s="9">
        <v>2021</v>
      </c>
      <c r="Q2" s="10" t="s">
        <v>0</v>
      </c>
      <c r="R2" s="9">
        <v>2021</v>
      </c>
      <c r="S2" s="10" t="s">
        <v>0</v>
      </c>
      <c r="T2" s="24">
        <v>2021</v>
      </c>
      <c r="U2" s="25" t="s">
        <v>0</v>
      </c>
      <c r="V2" s="9">
        <v>2021</v>
      </c>
      <c r="W2" s="10" t="s">
        <v>0</v>
      </c>
      <c r="X2" s="9">
        <v>2021</v>
      </c>
      <c r="Y2" s="10" t="s">
        <v>0</v>
      </c>
      <c r="Z2" s="9">
        <v>2021</v>
      </c>
      <c r="AA2" s="10" t="s">
        <v>0</v>
      </c>
      <c r="AB2" s="9">
        <v>2021</v>
      </c>
      <c r="AC2" s="10" t="s">
        <v>0</v>
      </c>
      <c r="AD2" s="9">
        <v>2021</v>
      </c>
      <c r="AE2" s="10" t="s">
        <v>0</v>
      </c>
      <c r="AF2" s="9">
        <v>2021</v>
      </c>
      <c r="AG2" s="10" t="s">
        <v>0</v>
      </c>
    </row>
    <row r="3" spans="1:33" x14ac:dyDescent="0.25">
      <c r="A3" s="1" t="s">
        <v>1</v>
      </c>
      <c r="B3" s="14">
        <v>2500</v>
      </c>
      <c r="C3" s="14">
        <v>1850</v>
      </c>
      <c r="D3" s="11" t="s">
        <v>2</v>
      </c>
      <c r="E3" s="11" t="s">
        <v>2</v>
      </c>
      <c r="F3" s="11" t="s">
        <v>3</v>
      </c>
      <c r="G3" s="11" t="s">
        <v>3</v>
      </c>
      <c r="H3" s="14">
        <v>665</v>
      </c>
      <c r="I3" s="14">
        <v>885</v>
      </c>
      <c r="J3" s="14">
        <v>1930</v>
      </c>
      <c r="K3" s="14">
        <v>1770</v>
      </c>
      <c r="L3" s="14">
        <v>2810</v>
      </c>
      <c r="M3" s="14">
        <v>1700</v>
      </c>
      <c r="N3" s="14">
        <v>506</v>
      </c>
      <c r="O3" s="14">
        <v>145</v>
      </c>
      <c r="P3" s="16" t="s">
        <v>27</v>
      </c>
      <c r="Q3" s="16" t="s">
        <v>27</v>
      </c>
      <c r="R3" s="16" t="s">
        <v>27</v>
      </c>
      <c r="S3" s="16">
        <v>960</v>
      </c>
      <c r="T3" s="21" t="s">
        <v>27</v>
      </c>
      <c r="U3" s="26">
        <v>121</v>
      </c>
      <c r="V3" s="16">
        <v>275</v>
      </c>
      <c r="W3" s="20">
        <v>42</v>
      </c>
      <c r="X3" s="16" t="s">
        <v>27</v>
      </c>
      <c r="Y3" s="16" t="s">
        <v>27</v>
      </c>
      <c r="Z3" s="16" t="s">
        <v>27</v>
      </c>
      <c r="AA3" s="20" t="s">
        <v>27</v>
      </c>
      <c r="AB3" s="20" t="s">
        <v>27</v>
      </c>
      <c r="AC3" s="20" t="s">
        <v>27</v>
      </c>
      <c r="AD3" s="20" t="s">
        <v>27</v>
      </c>
      <c r="AE3" s="20" t="s">
        <v>27</v>
      </c>
      <c r="AF3" s="20" t="s">
        <v>27</v>
      </c>
      <c r="AG3" s="16">
        <v>100</v>
      </c>
    </row>
    <row r="4" spans="1:33" x14ac:dyDescent="0.25">
      <c r="A4" s="1" t="s">
        <v>4</v>
      </c>
      <c r="B4" s="12">
        <v>1425</v>
      </c>
      <c r="C4" s="14">
        <v>1190</v>
      </c>
      <c r="D4" s="11" t="s">
        <v>2</v>
      </c>
      <c r="E4" s="11" t="s">
        <v>2</v>
      </c>
      <c r="F4" s="11" t="s">
        <v>3</v>
      </c>
      <c r="G4" s="11" t="s">
        <v>3</v>
      </c>
      <c r="H4" s="12">
        <v>255</v>
      </c>
      <c r="I4" s="12">
        <v>185</v>
      </c>
      <c r="J4" s="14">
        <v>2670</v>
      </c>
      <c r="K4" s="14">
        <v>1990</v>
      </c>
      <c r="L4" s="12">
        <v>945</v>
      </c>
      <c r="M4" s="12">
        <v>605</v>
      </c>
      <c r="N4" s="16" t="s">
        <v>27</v>
      </c>
      <c r="O4" s="16" t="s">
        <v>27</v>
      </c>
      <c r="P4" s="16" t="s">
        <v>27</v>
      </c>
      <c r="Q4" s="16" t="s">
        <v>27</v>
      </c>
      <c r="R4" s="16" t="s">
        <v>27</v>
      </c>
      <c r="S4" s="16" t="s">
        <v>27</v>
      </c>
      <c r="T4" s="26">
        <v>70</v>
      </c>
      <c r="U4" s="26">
        <v>40</v>
      </c>
      <c r="V4" s="20" t="s">
        <v>27</v>
      </c>
      <c r="W4" s="20" t="s">
        <v>27</v>
      </c>
      <c r="X4" s="20" t="s">
        <v>27</v>
      </c>
      <c r="Y4" s="20" t="s">
        <v>27</v>
      </c>
      <c r="Z4" s="20" t="s">
        <v>27</v>
      </c>
      <c r="AA4" s="20" t="s">
        <v>27</v>
      </c>
      <c r="AB4" s="16">
        <v>100</v>
      </c>
      <c r="AC4" s="16">
        <v>340</v>
      </c>
      <c r="AD4" s="16">
        <v>2500</v>
      </c>
      <c r="AE4" s="16">
        <v>2450</v>
      </c>
      <c r="AF4" s="20">
        <v>305</v>
      </c>
      <c r="AG4" s="20">
        <v>8130</v>
      </c>
    </row>
    <row r="5" spans="1:33" ht="15" customHeight="1" x14ac:dyDescent="0.25">
      <c r="A5" s="1" t="s">
        <v>5</v>
      </c>
      <c r="B5" s="11" t="s">
        <v>27</v>
      </c>
      <c r="C5" s="12">
        <v>40</v>
      </c>
      <c r="D5" s="11" t="s">
        <v>2</v>
      </c>
      <c r="E5" s="11" t="s">
        <v>2</v>
      </c>
      <c r="F5" s="11" t="s">
        <v>3</v>
      </c>
      <c r="G5" s="11" t="s">
        <v>3</v>
      </c>
      <c r="H5" s="11" t="s">
        <v>27</v>
      </c>
      <c r="I5" s="11" t="s">
        <v>27</v>
      </c>
      <c r="J5" s="12">
        <v>200</v>
      </c>
      <c r="K5" s="12">
        <v>164</v>
      </c>
      <c r="L5" s="12">
        <v>100</v>
      </c>
      <c r="M5" s="12">
        <v>77</v>
      </c>
      <c r="N5" s="16" t="s">
        <v>27</v>
      </c>
      <c r="O5" s="16" t="s">
        <v>27</v>
      </c>
      <c r="P5" s="16" t="s">
        <v>27</v>
      </c>
      <c r="Q5" s="16" t="s">
        <v>27</v>
      </c>
      <c r="R5" s="16" t="s">
        <v>27</v>
      </c>
      <c r="S5" s="16" t="s">
        <v>27</v>
      </c>
      <c r="T5" s="21" t="s">
        <v>27</v>
      </c>
      <c r="U5" s="21" t="s">
        <v>27</v>
      </c>
      <c r="V5" s="20" t="s">
        <v>27</v>
      </c>
      <c r="W5" s="20" t="s">
        <v>27</v>
      </c>
      <c r="X5" s="20" t="s">
        <v>27</v>
      </c>
      <c r="Y5" s="20" t="s">
        <v>27</v>
      </c>
      <c r="Z5" s="20" t="s">
        <v>27</v>
      </c>
      <c r="AA5" s="20" t="s">
        <v>27</v>
      </c>
      <c r="AB5" s="20" t="s">
        <v>27</v>
      </c>
      <c r="AC5" s="20" t="s">
        <v>27</v>
      </c>
      <c r="AD5" s="20" t="s">
        <v>27</v>
      </c>
      <c r="AE5" s="20" t="s">
        <v>27</v>
      </c>
      <c r="AF5" s="16">
        <v>150</v>
      </c>
      <c r="AG5" s="16">
        <v>230</v>
      </c>
    </row>
    <row r="6" spans="1:33" x14ac:dyDescent="0.25">
      <c r="A6" s="1" t="s">
        <v>6</v>
      </c>
      <c r="B6" s="14">
        <v>3550</v>
      </c>
      <c r="C6" s="14">
        <v>2750</v>
      </c>
      <c r="D6" s="11" t="s">
        <v>2</v>
      </c>
      <c r="E6" s="11" t="s">
        <v>2</v>
      </c>
      <c r="F6" s="11" t="s">
        <v>3</v>
      </c>
      <c r="G6" s="11" t="s">
        <v>3</v>
      </c>
      <c r="H6" s="14">
        <v>2240</v>
      </c>
      <c r="I6" s="14">
        <v>2375</v>
      </c>
      <c r="J6" s="14">
        <v>1660</v>
      </c>
      <c r="K6" s="14">
        <v>1338</v>
      </c>
      <c r="L6" s="14">
        <v>1030</v>
      </c>
      <c r="M6" s="14">
        <v>934</v>
      </c>
      <c r="N6" s="16" t="s">
        <v>27</v>
      </c>
      <c r="O6" s="16" t="s">
        <v>27</v>
      </c>
      <c r="P6" s="14">
        <v>3000</v>
      </c>
      <c r="Q6" s="14">
        <v>500</v>
      </c>
      <c r="R6" s="16" t="s">
        <v>27</v>
      </c>
      <c r="S6" s="16" t="s">
        <v>27</v>
      </c>
      <c r="T6" s="26">
        <v>275</v>
      </c>
      <c r="U6" s="26">
        <v>235</v>
      </c>
      <c r="V6" s="16" t="s">
        <v>27</v>
      </c>
      <c r="W6" s="20" t="s">
        <v>27</v>
      </c>
      <c r="X6" s="20" t="s">
        <v>27</v>
      </c>
      <c r="Y6" s="16">
        <v>630</v>
      </c>
      <c r="Z6" s="20" t="s">
        <v>27</v>
      </c>
      <c r="AA6" s="16">
        <v>275</v>
      </c>
      <c r="AB6" s="20" t="s">
        <v>27</v>
      </c>
      <c r="AC6" s="16">
        <v>720</v>
      </c>
      <c r="AD6" s="16" t="s">
        <v>27</v>
      </c>
      <c r="AE6" s="16">
        <v>880</v>
      </c>
      <c r="AF6" s="16" t="s">
        <v>27</v>
      </c>
      <c r="AG6" s="16">
        <v>3250</v>
      </c>
    </row>
    <row r="7" spans="1:33" x14ac:dyDescent="0.25">
      <c r="A7" s="1" t="s">
        <v>7</v>
      </c>
      <c r="B7" s="14">
        <v>1000</v>
      </c>
      <c r="C7" s="14">
        <v>3580</v>
      </c>
      <c r="D7" s="11" t="s">
        <v>2</v>
      </c>
      <c r="E7" s="11" t="s">
        <v>2</v>
      </c>
      <c r="F7" s="11" t="s">
        <v>3</v>
      </c>
      <c r="G7" s="11" t="s">
        <v>3</v>
      </c>
      <c r="H7" s="14">
        <v>1400</v>
      </c>
      <c r="I7" s="14">
        <v>3940</v>
      </c>
      <c r="J7" s="14">
        <v>2500</v>
      </c>
      <c r="K7" s="14">
        <v>6158</v>
      </c>
      <c r="L7" s="14">
        <v>3000</v>
      </c>
      <c r="M7" s="14">
        <v>6480</v>
      </c>
      <c r="N7" s="16" t="s">
        <v>27</v>
      </c>
      <c r="O7" s="16" t="s">
        <v>27</v>
      </c>
      <c r="P7" s="16" t="s">
        <v>27</v>
      </c>
      <c r="Q7" s="16" t="s">
        <v>27</v>
      </c>
      <c r="R7" s="16" t="s">
        <v>27</v>
      </c>
      <c r="S7" s="16" t="s">
        <v>27</v>
      </c>
      <c r="T7" s="21" t="s">
        <v>27</v>
      </c>
      <c r="U7" s="26" t="s">
        <v>27</v>
      </c>
      <c r="V7" s="20" t="s">
        <v>27</v>
      </c>
      <c r="W7" s="20" t="s">
        <v>27</v>
      </c>
      <c r="X7" s="20" t="s">
        <v>27</v>
      </c>
      <c r="Y7" s="20" t="s">
        <v>27</v>
      </c>
      <c r="Z7" s="20" t="s">
        <v>27</v>
      </c>
      <c r="AA7" s="20" t="s">
        <v>27</v>
      </c>
      <c r="AB7" s="20" t="s">
        <v>27</v>
      </c>
      <c r="AC7" s="20" t="s">
        <v>27</v>
      </c>
      <c r="AD7" s="20" t="s">
        <v>27</v>
      </c>
      <c r="AE7" s="16">
        <v>30500</v>
      </c>
      <c r="AF7" s="20" t="s">
        <v>27</v>
      </c>
      <c r="AG7" s="16">
        <v>22700</v>
      </c>
    </row>
    <row r="8" spans="1:33" ht="15" customHeight="1" x14ac:dyDescent="0.25">
      <c r="A8" s="1" t="s">
        <v>8</v>
      </c>
      <c r="B8" s="12">
        <v>570</v>
      </c>
      <c r="C8" s="12">
        <v>245</v>
      </c>
      <c r="D8" s="11" t="s">
        <v>2</v>
      </c>
      <c r="E8" s="11" t="s">
        <v>2</v>
      </c>
      <c r="F8" s="11" t="s">
        <v>3</v>
      </c>
      <c r="G8" s="11" t="s">
        <v>3</v>
      </c>
      <c r="H8" s="14">
        <v>680</v>
      </c>
      <c r="I8" s="12">
        <v>208</v>
      </c>
      <c r="J8" s="14">
        <v>820</v>
      </c>
      <c r="K8" s="12">
        <v>208</v>
      </c>
      <c r="L8" s="12">
        <v>485</v>
      </c>
      <c r="M8" s="12">
        <v>390</v>
      </c>
      <c r="N8" s="12">
        <v>448</v>
      </c>
      <c r="O8" s="12">
        <v>137</v>
      </c>
      <c r="P8" s="12">
        <v>570</v>
      </c>
      <c r="Q8" s="12">
        <v>125</v>
      </c>
      <c r="R8" s="12">
        <v>7700</v>
      </c>
      <c r="S8" s="12">
        <v>1245</v>
      </c>
      <c r="T8" s="22">
        <v>3800</v>
      </c>
      <c r="U8" s="26">
        <v>450</v>
      </c>
      <c r="V8" s="12">
        <v>120</v>
      </c>
      <c r="W8" s="12">
        <v>24</v>
      </c>
      <c r="X8" s="12">
        <v>232</v>
      </c>
      <c r="Y8" s="12">
        <v>120</v>
      </c>
      <c r="Z8" s="12">
        <v>320</v>
      </c>
      <c r="AA8" s="12">
        <v>215</v>
      </c>
      <c r="AB8" s="12">
        <v>360</v>
      </c>
      <c r="AC8" s="12">
        <v>230</v>
      </c>
      <c r="AD8" s="16" t="s">
        <v>27</v>
      </c>
      <c r="AE8" s="16" t="s">
        <v>27</v>
      </c>
      <c r="AF8" s="20" t="s">
        <v>27</v>
      </c>
      <c r="AG8" s="16">
        <v>2100</v>
      </c>
    </row>
    <row r="9" spans="1:33" x14ac:dyDescent="0.25">
      <c r="A9" s="1" t="s">
        <v>9</v>
      </c>
      <c r="B9" s="14">
        <v>15</v>
      </c>
      <c r="C9" s="14">
        <v>6780</v>
      </c>
      <c r="D9" s="11" t="s">
        <v>2</v>
      </c>
      <c r="E9" s="11" t="s">
        <v>2</v>
      </c>
      <c r="F9" s="11" t="s">
        <v>3</v>
      </c>
      <c r="G9" s="11" t="s">
        <v>3</v>
      </c>
      <c r="H9" s="14">
        <v>5904</v>
      </c>
      <c r="I9" s="14">
        <v>9610</v>
      </c>
      <c r="J9" s="14">
        <v>8790</v>
      </c>
      <c r="K9" s="14">
        <v>12310</v>
      </c>
      <c r="L9" s="14">
        <v>900</v>
      </c>
      <c r="M9" s="14">
        <v>1080</v>
      </c>
      <c r="N9" s="16" t="s">
        <v>27</v>
      </c>
      <c r="O9" s="16" t="s">
        <v>27</v>
      </c>
      <c r="P9" s="14">
        <v>7500</v>
      </c>
      <c r="Q9" s="14">
        <v>14200</v>
      </c>
      <c r="R9" s="16" t="s">
        <v>27</v>
      </c>
      <c r="S9" s="16">
        <v>3100</v>
      </c>
      <c r="T9" s="21">
        <v>800</v>
      </c>
      <c r="U9" s="22">
        <v>3400</v>
      </c>
      <c r="V9" s="20" t="s">
        <v>27</v>
      </c>
      <c r="W9" s="20" t="s">
        <v>27</v>
      </c>
      <c r="X9" s="20" t="s">
        <v>27</v>
      </c>
      <c r="Y9" s="20" t="s">
        <v>27</v>
      </c>
      <c r="Z9" s="20" t="s">
        <v>27</v>
      </c>
      <c r="AA9" s="20" t="s">
        <v>27</v>
      </c>
      <c r="AB9" s="20" t="s">
        <v>27</v>
      </c>
      <c r="AC9" s="20" t="s">
        <v>27</v>
      </c>
      <c r="AD9" s="16">
        <v>43000</v>
      </c>
      <c r="AE9" s="16">
        <v>60000</v>
      </c>
      <c r="AF9" s="20" t="s">
        <v>27</v>
      </c>
      <c r="AG9" s="20" t="s">
        <v>27</v>
      </c>
    </row>
    <row r="10" spans="1:33" x14ac:dyDescent="0.25">
      <c r="A10" s="1" t="s">
        <v>10</v>
      </c>
      <c r="B10" s="14">
        <v>2600</v>
      </c>
      <c r="C10" s="14">
        <v>3500</v>
      </c>
      <c r="D10" s="11" t="s">
        <v>2</v>
      </c>
      <c r="E10" s="11" t="s">
        <v>2</v>
      </c>
      <c r="F10" s="11" t="s">
        <v>3</v>
      </c>
      <c r="G10" s="11" t="s">
        <v>3</v>
      </c>
      <c r="H10" s="12">
        <v>560</v>
      </c>
      <c r="I10" s="12">
        <v>560</v>
      </c>
      <c r="J10" s="14">
        <v>3600</v>
      </c>
      <c r="K10" s="14">
        <v>6400</v>
      </c>
      <c r="L10" s="14">
        <v>900</v>
      </c>
      <c r="M10" s="12">
        <v>2050</v>
      </c>
      <c r="N10" s="16" t="s">
        <v>27</v>
      </c>
      <c r="O10" s="16" t="s">
        <v>27</v>
      </c>
      <c r="P10" s="16" t="s">
        <v>27</v>
      </c>
      <c r="Q10" s="16" t="s">
        <v>27</v>
      </c>
      <c r="R10" s="16" t="s">
        <v>27</v>
      </c>
      <c r="S10" s="16" t="s">
        <v>27</v>
      </c>
      <c r="T10" s="21">
        <v>9600</v>
      </c>
      <c r="U10" s="21">
        <v>6400</v>
      </c>
      <c r="V10" s="20" t="s">
        <v>27</v>
      </c>
      <c r="W10" s="20" t="s">
        <v>27</v>
      </c>
      <c r="X10" s="20" t="s">
        <v>27</v>
      </c>
      <c r="Y10" s="20" t="s">
        <v>27</v>
      </c>
      <c r="Z10" s="20" t="s">
        <v>27</v>
      </c>
      <c r="AA10" s="20" t="s">
        <v>27</v>
      </c>
      <c r="AB10" s="20" t="s">
        <v>27</v>
      </c>
      <c r="AC10" s="20" t="s">
        <v>27</v>
      </c>
      <c r="AD10" s="20" t="s">
        <v>27</v>
      </c>
      <c r="AE10" s="20" t="s">
        <v>27</v>
      </c>
      <c r="AF10" s="20" t="s">
        <v>27</v>
      </c>
      <c r="AG10" s="20" t="s">
        <v>27</v>
      </c>
    </row>
    <row r="11" spans="1:33" ht="15" customHeight="1" x14ac:dyDescent="0.25">
      <c r="A11" s="1" t="s">
        <v>11</v>
      </c>
      <c r="B11" s="14">
        <v>1840</v>
      </c>
      <c r="C11" s="14">
        <v>2088</v>
      </c>
      <c r="D11" s="11" t="s">
        <v>2</v>
      </c>
      <c r="E11" s="11" t="s">
        <v>2</v>
      </c>
      <c r="F11" s="11" t="s">
        <v>3</v>
      </c>
      <c r="G11" s="11" t="s">
        <v>3</v>
      </c>
      <c r="H11" s="12">
        <v>165</v>
      </c>
      <c r="I11" s="12">
        <v>4122</v>
      </c>
      <c r="J11" s="12">
        <v>984</v>
      </c>
      <c r="K11" s="12">
        <v>664</v>
      </c>
      <c r="L11" s="12">
        <v>540</v>
      </c>
      <c r="M11" s="14">
        <v>1100</v>
      </c>
      <c r="N11" s="12">
        <v>164</v>
      </c>
      <c r="O11" s="12">
        <v>38</v>
      </c>
      <c r="P11" s="12">
        <v>390</v>
      </c>
      <c r="Q11" s="12">
        <v>381</v>
      </c>
      <c r="R11" s="16" t="s">
        <v>27</v>
      </c>
      <c r="S11" s="16" t="s">
        <v>27</v>
      </c>
      <c r="T11" s="21">
        <v>800</v>
      </c>
      <c r="U11" s="26">
        <v>329</v>
      </c>
      <c r="V11" s="20">
        <v>80</v>
      </c>
      <c r="W11" s="20">
        <v>91</v>
      </c>
      <c r="X11" s="20">
        <v>72</v>
      </c>
      <c r="Y11" s="20">
        <v>600</v>
      </c>
      <c r="Z11" s="20">
        <v>59</v>
      </c>
      <c r="AA11" s="20">
        <v>36</v>
      </c>
      <c r="AB11" s="20">
        <v>27</v>
      </c>
      <c r="AC11" s="20">
        <v>387</v>
      </c>
      <c r="AD11" s="16" t="s">
        <v>27</v>
      </c>
      <c r="AE11" s="16" t="s">
        <v>27</v>
      </c>
      <c r="AF11" s="20">
        <v>4970</v>
      </c>
      <c r="AG11" s="20">
        <v>5370</v>
      </c>
    </row>
    <row r="12" spans="1:33" ht="15" customHeight="1" x14ac:dyDescent="0.25">
      <c r="A12" s="1" t="s">
        <v>12</v>
      </c>
      <c r="B12" s="14">
        <v>2080</v>
      </c>
      <c r="C12" s="14">
        <v>7480</v>
      </c>
      <c r="D12" s="11" t="s">
        <v>2</v>
      </c>
      <c r="E12" s="11" t="s">
        <v>2</v>
      </c>
      <c r="F12" s="11" t="s">
        <v>3</v>
      </c>
      <c r="G12" s="11" t="s">
        <v>3</v>
      </c>
      <c r="H12" s="14">
        <v>9170</v>
      </c>
      <c r="I12" s="14">
        <v>3857</v>
      </c>
      <c r="J12" s="14">
        <v>8400</v>
      </c>
      <c r="K12" s="14">
        <v>18000</v>
      </c>
      <c r="L12" s="14">
        <v>11880</v>
      </c>
      <c r="M12" s="14">
        <v>25380</v>
      </c>
      <c r="N12" s="16" t="s">
        <v>27</v>
      </c>
      <c r="O12" s="16" t="s">
        <v>27</v>
      </c>
      <c r="P12" s="16" t="s">
        <v>27</v>
      </c>
      <c r="Q12" s="16" t="s">
        <v>27</v>
      </c>
      <c r="R12" s="16" t="s">
        <v>27</v>
      </c>
      <c r="S12" s="16" t="s">
        <v>27</v>
      </c>
      <c r="T12" s="21" t="s">
        <v>27</v>
      </c>
      <c r="U12" s="21">
        <v>400</v>
      </c>
      <c r="V12" s="20" t="s">
        <v>27</v>
      </c>
      <c r="W12" s="20" t="s">
        <v>27</v>
      </c>
      <c r="X12" s="20" t="s">
        <v>27</v>
      </c>
      <c r="Y12" s="20" t="s">
        <v>27</v>
      </c>
      <c r="Z12" s="20" t="s">
        <v>27</v>
      </c>
      <c r="AA12" s="20" t="s">
        <v>27</v>
      </c>
      <c r="AB12" s="20" t="s">
        <v>27</v>
      </c>
      <c r="AC12" s="16">
        <v>1145</v>
      </c>
      <c r="AD12" s="20" t="s">
        <v>27</v>
      </c>
      <c r="AE12" s="20" t="s">
        <v>27</v>
      </c>
      <c r="AF12" s="20" t="s">
        <v>27</v>
      </c>
      <c r="AG12" s="20">
        <v>13600</v>
      </c>
    </row>
    <row r="13" spans="1:33" ht="15" customHeight="1" x14ac:dyDescent="0.25">
      <c r="A13" s="1" t="s">
        <v>13</v>
      </c>
      <c r="B13" s="12">
        <v>181</v>
      </c>
      <c r="C13" s="12">
        <v>132</v>
      </c>
      <c r="D13" s="11" t="s">
        <v>2</v>
      </c>
      <c r="E13" s="11" t="s">
        <v>2</v>
      </c>
      <c r="F13" s="11" t="s">
        <v>3</v>
      </c>
      <c r="G13" s="11" t="s">
        <v>3</v>
      </c>
      <c r="H13" s="12">
        <v>46</v>
      </c>
      <c r="I13" s="12">
        <v>29</v>
      </c>
      <c r="J13" s="12">
        <v>40</v>
      </c>
      <c r="K13" s="12">
        <v>94</v>
      </c>
      <c r="L13" s="12">
        <v>86</v>
      </c>
      <c r="M13" s="12">
        <v>110</v>
      </c>
      <c r="N13" s="16" t="s">
        <v>27</v>
      </c>
      <c r="O13" s="12">
        <v>100</v>
      </c>
      <c r="P13" s="16" t="s">
        <v>27</v>
      </c>
      <c r="Q13" s="12">
        <v>200</v>
      </c>
      <c r="R13" s="16">
        <v>650</v>
      </c>
      <c r="S13" s="16" t="s">
        <v>27</v>
      </c>
      <c r="T13" s="21">
        <v>10</v>
      </c>
      <c r="U13" s="21" t="s">
        <v>27</v>
      </c>
      <c r="V13" s="20" t="s">
        <v>27</v>
      </c>
      <c r="W13" s="20" t="s">
        <v>27</v>
      </c>
      <c r="X13" s="16">
        <v>14</v>
      </c>
      <c r="Y13" s="16">
        <v>23</v>
      </c>
      <c r="Z13" s="20" t="s">
        <v>27</v>
      </c>
      <c r="AA13" s="16">
        <v>24</v>
      </c>
      <c r="AB13" s="20">
        <v>67</v>
      </c>
      <c r="AC13" s="16" t="s">
        <v>27</v>
      </c>
      <c r="AD13" s="16" t="s">
        <v>27</v>
      </c>
      <c r="AE13" s="16" t="s">
        <v>27</v>
      </c>
      <c r="AF13" s="16">
        <v>30800</v>
      </c>
      <c r="AG13" s="20">
        <v>63800</v>
      </c>
    </row>
    <row r="14" spans="1:33" ht="15" customHeight="1" x14ac:dyDescent="0.25">
      <c r="A14" s="1" t="s">
        <v>14</v>
      </c>
      <c r="B14" s="12">
        <v>1180</v>
      </c>
      <c r="C14" s="12">
        <v>75</v>
      </c>
      <c r="D14" s="12">
        <v>42</v>
      </c>
      <c r="E14" s="12">
        <v>42</v>
      </c>
      <c r="F14" s="11" t="s">
        <v>3</v>
      </c>
      <c r="G14" s="11" t="s">
        <v>3</v>
      </c>
      <c r="H14" s="12">
        <v>330</v>
      </c>
      <c r="I14" s="12">
        <v>340</v>
      </c>
      <c r="J14" s="12">
        <v>246</v>
      </c>
      <c r="K14" s="12">
        <v>326</v>
      </c>
      <c r="L14" s="12">
        <v>492</v>
      </c>
      <c r="M14" s="12">
        <v>647</v>
      </c>
      <c r="N14" s="12">
        <v>37</v>
      </c>
      <c r="O14" s="12">
        <v>78</v>
      </c>
      <c r="P14" s="16" t="s">
        <v>27</v>
      </c>
      <c r="Q14" s="12">
        <v>60</v>
      </c>
      <c r="R14" s="16" t="s">
        <v>27</v>
      </c>
      <c r="S14" s="12">
        <v>250</v>
      </c>
      <c r="T14" s="26" t="s">
        <v>27</v>
      </c>
      <c r="U14" s="21">
        <v>80</v>
      </c>
      <c r="V14" s="20" t="s">
        <v>27</v>
      </c>
      <c r="W14" s="16">
        <v>7</v>
      </c>
      <c r="X14" s="20" t="s">
        <v>27</v>
      </c>
      <c r="Y14" s="16">
        <v>16</v>
      </c>
      <c r="Z14" s="20">
        <v>100</v>
      </c>
      <c r="AA14" s="20">
        <v>104</v>
      </c>
      <c r="AB14" s="20">
        <v>123</v>
      </c>
      <c r="AC14" s="20">
        <v>121</v>
      </c>
      <c r="AD14" s="20" t="s">
        <v>27</v>
      </c>
      <c r="AE14" s="20" t="s">
        <v>27</v>
      </c>
      <c r="AF14" s="20" t="s">
        <v>27</v>
      </c>
      <c r="AG14" s="20" t="s">
        <v>27</v>
      </c>
    </row>
    <row r="15" spans="1:33" ht="15" customHeight="1" x14ac:dyDescent="0.25">
      <c r="A15" s="1" t="s">
        <v>15</v>
      </c>
      <c r="B15" s="12">
        <v>3859</v>
      </c>
      <c r="C15" s="12">
        <v>1974</v>
      </c>
      <c r="D15" s="11" t="s">
        <v>2</v>
      </c>
      <c r="E15" s="11" t="s">
        <v>2</v>
      </c>
      <c r="F15" s="11" t="s">
        <v>3</v>
      </c>
      <c r="G15" s="11" t="s">
        <v>3</v>
      </c>
      <c r="H15" s="12">
        <v>660</v>
      </c>
      <c r="I15" s="12">
        <v>330</v>
      </c>
      <c r="J15" s="12">
        <v>1821</v>
      </c>
      <c r="K15" s="12">
        <v>744</v>
      </c>
      <c r="L15" s="14">
        <v>3206</v>
      </c>
      <c r="M15" s="12">
        <v>1380</v>
      </c>
      <c r="N15" s="16" t="s">
        <v>27</v>
      </c>
      <c r="O15" s="16" t="s">
        <v>27</v>
      </c>
      <c r="P15" s="16">
        <v>466</v>
      </c>
      <c r="Q15" s="12">
        <v>177</v>
      </c>
      <c r="R15" s="16" t="s">
        <v>27</v>
      </c>
      <c r="S15" s="16" t="s">
        <v>27</v>
      </c>
      <c r="T15" s="21" t="s">
        <v>27</v>
      </c>
      <c r="U15" s="21" t="s">
        <v>27</v>
      </c>
      <c r="V15" s="20" t="s">
        <v>27</v>
      </c>
      <c r="W15" s="20" t="s">
        <v>27</v>
      </c>
      <c r="X15" s="20" t="s">
        <v>27</v>
      </c>
      <c r="Y15" s="20" t="s">
        <v>27</v>
      </c>
      <c r="Z15" s="20" t="s">
        <v>27</v>
      </c>
      <c r="AA15" s="20" t="s">
        <v>27</v>
      </c>
      <c r="AB15" s="20" t="s">
        <v>27</v>
      </c>
      <c r="AC15" s="20" t="s">
        <v>27</v>
      </c>
      <c r="AD15" s="16">
        <v>70</v>
      </c>
      <c r="AE15" s="16">
        <v>75</v>
      </c>
      <c r="AF15" s="16">
        <v>8650</v>
      </c>
      <c r="AG15" s="20">
        <v>4804</v>
      </c>
    </row>
    <row r="16" spans="1:33" ht="15" customHeight="1" x14ac:dyDescent="0.25">
      <c r="A16" s="1" t="s">
        <v>16</v>
      </c>
      <c r="B16" s="14">
        <v>50</v>
      </c>
      <c r="C16" s="14">
        <v>34180</v>
      </c>
      <c r="D16" s="11" t="s">
        <v>2</v>
      </c>
      <c r="E16" s="11" t="s">
        <v>2</v>
      </c>
      <c r="F16" s="11" t="s">
        <v>3</v>
      </c>
      <c r="G16" s="11" t="s">
        <v>3</v>
      </c>
      <c r="H16" s="12">
        <v>1610</v>
      </c>
      <c r="I16" s="14">
        <v>3435</v>
      </c>
      <c r="J16" s="14">
        <v>4400</v>
      </c>
      <c r="K16" s="14">
        <v>6000</v>
      </c>
      <c r="L16" s="14">
        <v>9420</v>
      </c>
      <c r="M16" s="14">
        <v>5700</v>
      </c>
      <c r="N16" s="16" t="s">
        <v>27</v>
      </c>
      <c r="O16" s="16" t="s">
        <v>27</v>
      </c>
      <c r="P16" s="16" t="s">
        <v>27</v>
      </c>
      <c r="Q16" s="16" t="s">
        <v>27</v>
      </c>
      <c r="R16" s="16" t="s">
        <v>27</v>
      </c>
      <c r="S16" s="16" t="s">
        <v>27</v>
      </c>
      <c r="T16" s="26">
        <v>1550</v>
      </c>
      <c r="U16" s="21">
        <v>1500</v>
      </c>
      <c r="V16" s="20" t="s">
        <v>27</v>
      </c>
      <c r="W16" s="20" t="s">
        <v>27</v>
      </c>
      <c r="X16" s="20" t="s">
        <v>27</v>
      </c>
      <c r="Y16" s="20" t="s">
        <v>27</v>
      </c>
      <c r="Z16" s="20" t="s">
        <v>27</v>
      </c>
      <c r="AA16" s="20" t="s">
        <v>27</v>
      </c>
      <c r="AB16" s="20" t="s">
        <v>27</v>
      </c>
      <c r="AC16" s="20" t="s">
        <v>27</v>
      </c>
      <c r="AD16" s="16">
        <v>37500</v>
      </c>
      <c r="AE16" s="16">
        <v>73500</v>
      </c>
      <c r="AF16" s="20">
        <v>12300</v>
      </c>
      <c r="AG16" s="20">
        <v>27000</v>
      </c>
    </row>
    <row r="17" spans="1:33" ht="15" customHeight="1" x14ac:dyDescent="0.25">
      <c r="A17" s="2" t="s">
        <v>17</v>
      </c>
      <c r="B17" s="15">
        <f>SUM(B3:B16)</f>
        <v>20850</v>
      </c>
      <c r="C17" s="15">
        <f>SUM(C3:C16)</f>
        <v>65864</v>
      </c>
      <c r="D17" s="8">
        <v>42</v>
      </c>
      <c r="E17" s="8">
        <v>42</v>
      </c>
      <c r="F17" s="13" t="s">
        <v>18</v>
      </c>
      <c r="G17" s="13" t="s">
        <v>18</v>
      </c>
      <c r="H17" s="15">
        <f>SUM(H3:H16)</f>
        <v>23685</v>
      </c>
      <c r="I17" s="15">
        <f>SUM(I3:I16)</f>
        <v>29876</v>
      </c>
      <c r="J17" s="15">
        <f>SUM(J3:J16)</f>
        <v>38061</v>
      </c>
      <c r="K17" s="15">
        <f>SUM(K3:K16)</f>
        <v>56166</v>
      </c>
      <c r="L17" s="15">
        <f>SUM(L3:L16)</f>
        <v>35794</v>
      </c>
      <c r="M17" s="15">
        <f>SUM(M3:M16)</f>
        <v>47633</v>
      </c>
      <c r="N17" s="15">
        <v>1155</v>
      </c>
      <c r="O17" s="15">
        <v>498</v>
      </c>
      <c r="P17" s="15">
        <v>11926</v>
      </c>
      <c r="Q17" s="8">
        <v>15643</v>
      </c>
      <c r="R17" s="15">
        <v>8350</v>
      </c>
      <c r="S17" s="15">
        <v>5555</v>
      </c>
      <c r="T17" s="23">
        <v>16905</v>
      </c>
      <c r="U17" s="32">
        <v>12955</v>
      </c>
      <c r="V17" s="15">
        <v>475</v>
      </c>
      <c r="W17" s="15">
        <v>164</v>
      </c>
      <c r="X17" s="15">
        <v>318</v>
      </c>
      <c r="Y17" s="15">
        <f>SUM(Y3:Y16)</f>
        <v>1389</v>
      </c>
      <c r="Z17" s="15">
        <v>479</v>
      </c>
      <c r="AA17" s="15">
        <v>654</v>
      </c>
      <c r="AB17" s="15">
        <v>677</v>
      </c>
      <c r="AC17" s="15">
        <v>2943</v>
      </c>
      <c r="AD17" s="15">
        <v>83070</v>
      </c>
      <c r="AE17" s="30">
        <f>SUM(AE3:AE16)</f>
        <v>167405</v>
      </c>
      <c r="AF17" s="15">
        <v>57175</v>
      </c>
      <c r="AG17" s="31">
        <v>151084</v>
      </c>
    </row>
  </sheetData>
  <mergeCells count="17">
    <mergeCell ref="X1:Y1"/>
    <mergeCell ref="Z1:AA1"/>
    <mergeCell ref="AB1:AC1"/>
    <mergeCell ref="AD1:AE1"/>
    <mergeCell ref="AF1:AG1"/>
    <mergeCell ref="R1:S1"/>
    <mergeCell ref="P1:Q1"/>
    <mergeCell ref="T1:U1"/>
    <mergeCell ref="V1:W1"/>
    <mergeCell ref="A1:A2"/>
    <mergeCell ref="B1:C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2023-10-12T01:00:42Z</dcterms:created>
  <dcterms:modified xsi:type="dcterms:W3CDTF">2023-10-12T01:46:50Z</dcterms:modified>
</cp:coreProperties>
</file>