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D3" i="1"/>
  <c r="C3" i="1"/>
  <c r="E2" i="1"/>
  <c r="D2" i="1"/>
  <c r="D16" i="1" s="1"/>
  <c r="C2" i="1"/>
  <c r="C16" i="1" l="1"/>
  <c r="C17" i="1" s="1"/>
  <c r="E16" i="1"/>
</calcChain>
</file>

<file path=xl/sharedStrings.xml><?xml version="1.0" encoding="utf-8"?>
<sst xmlns="http://schemas.openxmlformats.org/spreadsheetml/2006/main" count="21" uniqueCount="21">
  <si>
    <t>No</t>
  </si>
  <si>
    <t>Lansia</t>
  </si>
  <si>
    <t>AMBALAU</t>
  </si>
  <si>
    <t>DEDAI</t>
  </si>
  <si>
    <t>KAYAN HILIR</t>
  </si>
  <si>
    <t>KAYAN HULU</t>
  </si>
  <si>
    <t>KELAM PERMAI</t>
  </si>
  <si>
    <t>KETUNGAU JILIR</t>
  </si>
  <si>
    <t>KETUNGAU TENGAH</t>
  </si>
  <si>
    <t>KETUNGAU HULU</t>
  </si>
  <si>
    <t>BINJAI HULU</t>
  </si>
  <si>
    <t>SEPAUK</t>
  </si>
  <si>
    <t>SERAWAI</t>
  </si>
  <si>
    <t>SUNGAI TEBELIAN</t>
  </si>
  <si>
    <t>SINTANG</t>
  </si>
  <si>
    <t>TEMPUNAK</t>
  </si>
  <si>
    <t>Jumlah</t>
  </si>
  <si>
    <t>Total</t>
  </si>
  <si>
    <t>Nama Kecamatan</t>
  </si>
  <si>
    <t>Penyendang Disabilitas Fisik</t>
  </si>
  <si>
    <t>Penyandang 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</si>
</sst>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\Downloads\Data%20Penyandang%20Disabilitas%20Tah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Kec. Ambalau"/>
      <sheetName val="Kec. Dedai"/>
      <sheetName val="Kec. Kayan Hilir"/>
      <sheetName val="Kec. Kayan Hulu"/>
      <sheetName val="Kec. Kelam Permai"/>
      <sheetName val="Kec. Ket. Hilir"/>
      <sheetName val="Kec. Ket. Tengah"/>
      <sheetName val="Kec. Ket. Hulu"/>
      <sheetName val="Kec. Binjai Hulu"/>
      <sheetName val="Kec. Sepauk"/>
      <sheetName val="Kec. Serawai"/>
      <sheetName val="Kec. Sungai Tebelian"/>
      <sheetName val="Kec. Sintang"/>
      <sheetName val="Kec. Tempunak"/>
      <sheetName val="Sheet2"/>
    </sheetNames>
    <sheetDataSet>
      <sheetData sheetId="0"/>
      <sheetData sheetId="1">
        <row r="36">
          <cell r="C36">
            <v>57</v>
          </cell>
          <cell r="D36">
            <v>10</v>
          </cell>
          <cell r="E36">
            <v>1025</v>
          </cell>
        </row>
      </sheetData>
      <sheetData sheetId="2">
        <row r="34">
          <cell r="C34">
            <v>35</v>
          </cell>
          <cell r="D34">
            <v>7</v>
          </cell>
          <cell r="E34">
            <v>1595</v>
          </cell>
        </row>
      </sheetData>
      <sheetData sheetId="3">
        <row r="46">
          <cell r="C46">
            <v>58</v>
          </cell>
          <cell r="D46">
            <v>9</v>
          </cell>
          <cell r="E46">
            <v>1902</v>
          </cell>
        </row>
      </sheetData>
      <sheetData sheetId="4">
        <row r="34">
          <cell r="C34">
            <v>46</v>
          </cell>
          <cell r="D34">
            <v>5</v>
          </cell>
          <cell r="E34">
            <v>1601</v>
          </cell>
        </row>
      </sheetData>
      <sheetData sheetId="5">
        <row r="20">
          <cell r="C20">
            <v>30</v>
          </cell>
          <cell r="D20">
            <v>8</v>
          </cell>
          <cell r="E20">
            <v>1226</v>
          </cell>
        </row>
      </sheetData>
      <sheetData sheetId="6">
        <row r="27">
          <cell r="C27">
            <v>40</v>
          </cell>
          <cell r="D27">
            <v>11</v>
          </cell>
          <cell r="E27">
            <v>1242</v>
          </cell>
        </row>
      </sheetData>
      <sheetData sheetId="7">
        <row r="32">
          <cell r="C32">
            <v>50</v>
          </cell>
          <cell r="D32">
            <v>4</v>
          </cell>
          <cell r="E32">
            <v>1681</v>
          </cell>
        </row>
      </sheetData>
      <sheetData sheetId="8">
        <row r="32">
          <cell r="C32">
            <v>14</v>
          </cell>
          <cell r="D32">
            <v>6</v>
          </cell>
          <cell r="E32">
            <v>1154</v>
          </cell>
        </row>
      </sheetData>
      <sheetData sheetId="9">
        <row r="14">
          <cell r="C14">
            <v>23</v>
          </cell>
          <cell r="D14">
            <v>3</v>
          </cell>
          <cell r="E14">
            <v>1051</v>
          </cell>
        </row>
      </sheetData>
      <sheetData sheetId="10">
        <row r="42">
          <cell r="C42">
            <v>97</v>
          </cell>
          <cell r="D42">
            <v>11</v>
          </cell>
          <cell r="E42">
            <v>2488</v>
          </cell>
        </row>
      </sheetData>
      <sheetData sheetId="11">
        <row r="41">
          <cell r="C41">
            <v>60</v>
          </cell>
          <cell r="D41">
            <v>13</v>
          </cell>
          <cell r="E41">
            <v>1584</v>
          </cell>
        </row>
      </sheetData>
      <sheetData sheetId="12">
        <row r="29">
          <cell r="C29">
            <v>30</v>
          </cell>
          <cell r="D29">
            <v>3</v>
          </cell>
          <cell r="E29">
            <v>1300</v>
          </cell>
        </row>
      </sheetData>
      <sheetData sheetId="13">
        <row r="32">
          <cell r="C32">
            <v>34</v>
          </cell>
          <cell r="D32">
            <v>3</v>
          </cell>
          <cell r="E32">
            <v>1473</v>
          </cell>
        </row>
      </sheetData>
      <sheetData sheetId="14">
        <row r="29">
          <cell r="C29">
            <v>36</v>
          </cell>
          <cell r="D29">
            <v>3</v>
          </cell>
          <cell r="E29">
            <v>1532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4" sqref="C4"/>
    </sheetView>
  </sheetViews>
  <sheetFormatPr defaultRowHeight="15" x14ac:dyDescent="0.25"/>
  <cols>
    <col min="1" max="1" width="7.85546875" customWidth="1"/>
    <col min="2" max="2" width="26.85546875" customWidth="1"/>
    <col min="3" max="3" width="35" customWidth="1"/>
    <col min="4" max="4" width="36.7109375" customWidth="1"/>
    <col min="5" max="5" width="12.7109375" customWidth="1"/>
  </cols>
  <sheetData>
    <row r="1" spans="1:5" ht="18.75" x14ac:dyDescent="0.25">
      <c r="A1" s="1" t="s">
        <v>0</v>
      </c>
      <c r="B1" s="1" t="s">
        <v>18</v>
      </c>
      <c r="C1" s="2" t="s">
        <v>19</v>
      </c>
      <c r="D1" s="2" t="s">
        <v>20</v>
      </c>
      <c r="E1" s="2" t="s">
        <v>1</v>
      </c>
    </row>
    <row r="2" spans="1:5" ht="18.75" x14ac:dyDescent="0.25">
      <c r="A2" s="3">
        <v>1</v>
      </c>
      <c r="B2" s="4" t="s">
        <v>2</v>
      </c>
      <c r="C2" s="3">
        <f>'[1]Kec. Ambalau'!C36</f>
        <v>57</v>
      </c>
      <c r="D2" s="3">
        <f>'[1]Kec. Ambalau'!D36</f>
        <v>10</v>
      </c>
      <c r="E2" s="3">
        <f>'[1]Kec. Ambalau'!E36</f>
        <v>1025</v>
      </c>
    </row>
    <row r="3" spans="1:5" ht="18.75" x14ac:dyDescent="0.25">
      <c r="A3" s="3">
        <v>2</v>
      </c>
      <c r="B3" s="4" t="s">
        <v>3</v>
      </c>
      <c r="C3" s="3">
        <f>'[1]Kec. Dedai'!C34</f>
        <v>35</v>
      </c>
      <c r="D3" s="3">
        <f>'[1]Kec. Dedai'!D34</f>
        <v>7</v>
      </c>
      <c r="E3" s="3">
        <f>'[1]Kec. Dedai'!E34</f>
        <v>1595</v>
      </c>
    </row>
    <row r="4" spans="1:5" ht="18.75" x14ac:dyDescent="0.25">
      <c r="A4" s="3">
        <v>3</v>
      </c>
      <c r="B4" s="4" t="s">
        <v>4</v>
      </c>
      <c r="C4" s="3">
        <f>'[1]Kec. Kayan Hilir'!C46</f>
        <v>58</v>
      </c>
      <c r="D4" s="3">
        <f>'[1]Kec. Kayan Hilir'!D46</f>
        <v>9</v>
      </c>
      <c r="E4" s="3">
        <f>'[1]Kec. Kayan Hilir'!E46</f>
        <v>1902</v>
      </c>
    </row>
    <row r="5" spans="1:5" ht="18.75" x14ac:dyDescent="0.25">
      <c r="A5" s="3">
        <v>4</v>
      </c>
      <c r="B5" s="4" t="s">
        <v>5</v>
      </c>
      <c r="C5" s="3">
        <f>'[1]Kec. Kayan Hulu'!C34</f>
        <v>46</v>
      </c>
      <c r="D5" s="3">
        <f>'[1]Kec. Kayan Hulu'!D34</f>
        <v>5</v>
      </c>
      <c r="E5" s="3">
        <f>'[1]Kec. Kayan Hulu'!E34</f>
        <v>1601</v>
      </c>
    </row>
    <row r="6" spans="1:5" ht="18.75" x14ac:dyDescent="0.25">
      <c r="A6" s="3">
        <v>5</v>
      </c>
      <c r="B6" s="4" t="s">
        <v>6</v>
      </c>
      <c r="C6" s="3">
        <f>'[1]Kec. Kelam Permai'!C20</f>
        <v>30</v>
      </c>
      <c r="D6" s="3">
        <f>'[1]Kec. Kelam Permai'!D20</f>
        <v>8</v>
      </c>
      <c r="E6" s="3">
        <f>'[1]Kec. Kelam Permai'!E20</f>
        <v>1226</v>
      </c>
    </row>
    <row r="7" spans="1:5" ht="18.75" x14ac:dyDescent="0.25">
      <c r="A7" s="3">
        <v>6</v>
      </c>
      <c r="B7" s="4" t="s">
        <v>7</v>
      </c>
      <c r="C7" s="3">
        <f>'[1]Kec. Ket. Hilir'!C27</f>
        <v>40</v>
      </c>
      <c r="D7" s="3">
        <f>'[1]Kec. Ket. Hilir'!D27</f>
        <v>11</v>
      </c>
      <c r="E7" s="3">
        <f>'[1]Kec. Ket. Hilir'!E27</f>
        <v>1242</v>
      </c>
    </row>
    <row r="8" spans="1:5" ht="18.75" x14ac:dyDescent="0.25">
      <c r="A8" s="3">
        <v>7</v>
      </c>
      <c r="B8" s="4" t="s">
        <v>8</v>
      </c>
      <c r="C8" s="3">
        <f>'[1]Kec. Ket. Tengah'!C32</f>
        <v>50</v>
      </c>
      <c r="D8" s="3">
        <f>'[1]Kec. Ket. Tengah'!D32</f>
        <v>4</v>
      </c>
      <c r="E8" s="3">
        <f>'[1]Kec. Ket. Tengah'!E32</f>
        <v>1681</v>
      </c>
    </row>
    <row r="9" spans="1:5" ht="18.75" x14ac:dyDescent="0.25">
      <c r="A9" s="3">
        <v>8</v>
      </c>
      <c r="B9" s="4" t="s">
        <v>9</v>
      </c>
      <c r="C9" s="3">
        <f>'[1]Kec. Ket. Hulu'!C32</f>
        <v>14</v>
      </c>
      <c r="D9" s="3">
        <f>'[1]Kec. Ket. Hulu'!D32</f>
        <v>6</v>
      </c>
      <c r="E9" s="3">
        <f>'[1]Kec. Ket. Hulu'!E32</f>
        <v>1154</v>
      </c>
    </row>
    <row r="10" spans="1:5" ht="18.75" x14ac:dyDescent="0.25">
      <c r="A10" s="3">
        <v>9</v>
      </c>
      <c r="B10" s="4" t="s">
        <v>10</v>
      </c>
      <c r="C10" s="3">
        <f>'[1]Kec. Binjai Hulu'!C14</f>
        <v>23</v>
      </c>
      <c r="D10" s="3">
        <f>'[1]Kec. Binjai Hulu'!D14</f>
        <v>3</v>
      </c>
      <c r="E10" s="3">
        <f>'[1]Kec. Binjai Hulu'!E14</f>
        <v>1051</v>
      </c>
    </row>
    <row r="11" spans="1:5" ht="18.75" x14ac:dyDescent="0.25">
      <c r="A11" s="3">
        <v>10</v>
      </c>
      <c r="B11" s="4" t="s">
        <v>11</v>
      </c>
      <c r="C11" s="3">
        <f>'[1]Kec. Sepauk'!C42</f>
        <v>97</v>
      </c>
      <c r="D11" s="3">
        <f>'[1]Kec. Sepauk'!D42</f>
        <v>11</v>
      </c>
      <c r="E11" s="3">
        <f>'[1]Kec. Sepauk'!E42</f>
        <v>2488</v>
      </c>
    </row>
    <row r="12" spans="1:5" ht="18.75" x14ac:dyDescent="0.25">
      <c r="A12" s="3">
        <v>11</v>
      </c>
      <c r="B12" s="4" t="s">
        <v>12</v>
      </c>
      <c r="C12" s="3">
        <f>'[1]Kec. Serawai'!C41</f>
        <v>60</v>
      </c>
      <c r="D12" s="3">
        <f>'[1]Kec. Serawai'!D41</f>
        <v>13</v>
      </c>
      <c r="E12" s="3">
        <f>'[1]Kec. Serawai'!E41</f>
        <v>1584</v>
      </c>
    </row>
    <row r="13" spans="1:5" ht="18.75" x14ac:dyDescent="0.25">
      <c r="A13" s="3">
        <v>12</v>
      </c>
      <c r="B13" s="4" t="s">
        <v>13</v>
      </c>
      <c r="C13" s="3">
        <f>'[1]Kec. Sungai Tebelian'!C29</f>
        <v>30</v>
      </c>
      <c r="D13" s="3">
        <f>'[1]Kec. Sungai Tebelian'!D29</f>
        <v>3</v>
      </c>
      <c r="E13" s="3">
        <f>'[1]Kec. Sungai Tebelian'!E29</f>
        <v>1300</v>
      </c>
    </row>
    <row r="14" spans="1:5" ht="18.75" x14ac:dyDescent="0.25">
      <c r="A14" s="3">
        <v>13</v>
      </c>
      <c r="B14" s="4" t="s">
        <v>14</v>
      </c>
      <c r="C14" s="3">
        <f>'[1]Kec. Sintang'!C32</f>
        <v>34</v>
      </c>
      <c r="D14" s="3">
        <f>'[1]Kec. Sintang'!D32</f>
        <v>3</v>
      </c>
      <c r="E14" s="3">
        <f>'[1]Kec. Sintang'!E32</f>
        <v>1473</v>
      </c>
    </row>
    <row r="15" spans="1:5" ht="18.75" x14ac:dyDescent="0.25">
      <c r="A15" s="3">
        <v>14</v>
      </c>
      <c r="B15" s="4" t="s">
        <v>15</v>
      </c>
      <c r="C15" s="3">
        <f>'[1]Kec. Tempunak'!C29</f>
        <v>36</v>
      </c>
      <c r="D15" s="3">
        <f>'[1]Kec. Tempunak'!D29</f>
        <v>3</v>
      </c>
      <c r="E15" s="3">
        <f>'[1]Kec. Tempunak'!E29</f>
        <v>1532</v>
      </c>
    </row>
    <row r="16" spans="1:5" ht="18.75" x14ac:dyDescent="0.25">
      <c r="A16" s="5" t="s">
        <v>16</v>
      </c>
      <c r="B16" s="5"/>
      <c r="C16" s="6">
        <f>SUM(C2:C15)</f>
        <v>610</v>
      </c>
      <c r="D16" s="6">
        <f>SUM(D2:D15)</f>
        <v>96</v>
      </c>
      <c r="E16" s="6">
        <f>SUM(E2:E15)</f>
        <v>20854</v>
      </c>
    </row>
    <row r="17" spans="1:5" ht="18.75" x14ac:dyDescent="0.25">
      <c r="A17" s="5" t="s">
        <v>17</v>
      </c>
      <c r="B17" s="5"/>
      <c r="C17" s="7">
        <f>SUM(C16:E16)</f>
        <v>21560</v>
      </c>
      <c r="D17" s="8"/>
      <c r="E17" s="9"/>
    </row>
  </sheetData>
  <mergeCells count="3">
    <mergeCell ref="A16:B16"/>
    <mergeCell ref="A17:B17"/>
    <mergeCell ref="C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2023-11-01T08:04:57Z</dcterms:created>
  <dcterms:modified xsi:type="dcterms:W3CDTF">2023-11-01T08:07:18Z</dcterms:modified>
</cp:coreProperties>
</file>