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KBP3A\"/>
    </mc:Choice>
  </mc:AlternateContent>
  <xr:revisionPtr revIDLastSave="0" documentId="8_{9514C9B9-509E-41D2-92BE-61CE037177C7}" xr6:coauthVersionLast="47" xr6:coauthVersionMax="47" xr10:uidLastSave="{00000000-0000-0000-0000-000000000000}"/>
  <bookViews>
    <workbookView xWindow="14445" yWindow="105" windowWidth="14460" windowHeight="15480" xr2:uid="{F4FEC6BE-B7F6-4FA3-95F5-FB4BDFE33758}"/>
  </bookViews>
  <sheets>
    <sheet name="Jumlah Peserta KB Aktif Menur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L16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2" i="1"/>
  <c r="K16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<sst xmlns="http://schemas.openxmlformats.org/spreadsheetml/2006/main" count="28" uniqueCount="28">
  <si>
    <t>Kode</t>
  </si>
  <si>
    <t>Kecamatan</t>
  </si>
  <si>
    <t>SINTANG</t>
  </si>
  <si>
    <t>TEMPUNAK</t>
  </si>
  <si>
    <t>SEPAUK</t>
  </si>
  <si>
    <t>KETUNGAU HILIR</t>
  </si>
  <si>
    <t>KETUNGAU TENGAH</t>
  </si>
  <si>
    <t>KETUNGAU HULU</t>
  </si>
  <si>
    <t>DEDAI</t>
  </si>
  <si>
    <t>KAYAN HILIR</t>
  </si>
  <si>
    <t>KAYAN HULU</t>
  </si>
  <si>
    <t>SERAWAI</t>
  </si>
  <si>
    <t>AMBALAU</t>
  </si>
  <si>
    <t>SUNGAI TEBELIAN</t>
  </si>
  <si>
    <t>BINJAI HULU</t>
  </si>
  <si>
    <t>JUMLAH</t>
  </si>
  <si>
    <t>KELAM PERMAI</t>
  </si>
  <si>
    <t>Jumlah Peserta KB</t>
  </si>
  <si>
    <t>SUNTIK</t>
  </si>
  <si>
    <t>PIL</t>
  </si>
  <si>
    <t>KONDOM</t>
  </si>
  <si>
    <t>IMPLAN</t>
  </si>
  <si>
    <t>IUD</t>
  </si>
  <si>
    <t>VASEKTOMI</t>
  </si>
  <si>
    <t>TUBEKTOMI</t>
  </si>
  <si>
    <t>MAL</t>
  </si>
  <si>
    <t>TOTAL</t>
  </si>
  <si>
    <t>METODE KONTRASEPSI TRADISIONAL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</si>
</sst>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" fontId="0" fillId="0" borderId="1" xfId="0" applyNumberFormat="1" applyBorder="1"/>
    <xf numFmtId="1" fontId="0" fillId="0" borderId="3" xfId="0" applyNumberFormat="1" applyFill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9F66-A43D-40C6-92B0-A14641E2D43E}">
  <dimension ref="A1:M16"/>
  <sheetViews>
    <sheetView tabSelected="1" workbookViewId="0">
      <selection activeCell="M17" sqref="M17"/>
    </sheetView>
  </sheetViews>
  <sheetFormatPr defaultRowHeight="15" x14ac:dyDescent="0.25"/>
  <cols>
    <col min="2" max="2" width="21.7109375" customWidth="1"/>
    <col min="3" max="3" width="19" customWidth="1"/>
    <col min="4" max="5" width="9.85546875" customWidth="1"/>
    <col min="6" max="6" width="12.7109375" customWidth="1"/>
    <col min="7" max="7" width="8.7109375" customWidth="1"/>
    <col min="8" max="8" width="9.140625" customWidth="1"/>
    <col min="9" max="9" width="12.140625" customWidth="1"/>
    <col min="10" max="10" width="12.5703125" customWidth="1"/>
    <col min="11" max="11" width="9.42578125" customWidth="1"/>
    <col min="12" max="12" width="13.28515625" customWidth="1"/>
    <col min="13" max="13" width="34.5703125" customWidth="1"/>
  </cols>
  <sheetData>
    <row r="1" spans="1:13" s="9" customFormat="1" x14ac:dyDescent="0.25">
      <c r="A1" s="7" t="s">
        <v>0</v>
      </c>
      <c r="B1" s="7" t="s">
        <v>1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7" t="s">
        <v>22</v>
      </c>
      <c r="I1" s="7" t="s">
        <v>23</v>
      </c>
      <c r="J1" s="8" t="s">
        <v>24</v>
      </c>
      <c r="K1" s="8" t="s">
        <v>25</v>
      </c>
      <c r="L1" s="7" t="s">
        <v>26</v>
      </c>
      <c r="M1" s="7" t="s">
        <v>27</v>
      </c>
    </row>
    <row r="2" spans="1:13" x14ac:dyDescent="0.25">
      <c r="A2" s="2">
        <v>1</v>
      </c>
      <c r="B2" s="2" t="s">
        <v>2</v>
      </c>
      <c r="C2" s="4">
        <v>10822</v>
      </c>
      <c r="D2" s="5">
        <v>7757</v>
      </c>
      <c r="E2" s="5">
        <v>1701</v>
      </c>
      <c r="F2" s="2">
        <v>59</v>
      </c>
      <c r="G2" s="2">
        <v>593</v>
      </c>
      <c r="H2" s="2">
        <v>427</v>
      </c>
      <c r="I2" s="2">
        <v>5</v>
      </c>
      <c r="J2" s="2">
        <v>233</v>
      </c>
      <c r="K2" s="2">
        <v>6</v>
      </c>
      <c r="L2" s="5">
        <f>SUM(D2:K2)</f>
        <v>10781</v>
      </c>
      <c r="M2" s="2">
        <v>41</v>
      </c>
    </row>
    <row r="3" spans="1:13" x14ac:dyDescent="0.25">
      <c r="A3" s="2">
        <v>2</v>
      </c>
      <c r="B3" s="2" t="s">
        <v>3</v>
      </c>
      <c r="C3" s="4">
        <v>5056</v>
      </c>
      <c r="D3" s="5">
        <v>3784</v>
      </c>
      <c r="E3" s="5">
        <v>885</v>
      </c>
      <c r="F3" s="2">
        <v>12</v>
      </c>
      <c r="G3" s="2">
        <v>251</v>
      </c>
      <c r="H3" s="2">
        <v>39</v>
      </c>
      <c r="I3" s="2">
        <v>3</v>
      </c>
      <c r="J3" s="2">
        <v>62</v>
      </c>
      <c r="K3" s="2">
        <v>1</v>
      </c>
      <c r="L3" s="5">
        <f t="shared" ref="L3:L16" si="0">SUM(D3:K3)</f>
        <v>5037</v>
      </c>
      <c r="M3" s="2">
        <v>19</v>
      </c>
    </row>
    <row r="4" spans="1:13" x14ac:dyDescent="0.25">
      <c r="A4" s="2">
        <v>3</v>
      </c>
      <c r="B4" s="2" t="s">
        <v>4</v>
      </c>
      <c r="C4" s="4">
        <v>8610</v>
      </c>
      <c r="D4" s="5">
        <v>6113</v>
      </c>
      <c r="E4" s="5">
        <v>1469</v>
      </c>
      <c r="F4" s="2">
        <v>56</v>
      </c>
      <c r="G4" s="2">
        <v>812</v>
      </c>
      <c r="H4" s="2">
        <v>24</v>
      </c>
      <c r="I4" s="2">
        <v>2</v>
      </c>
      <c r="J4" s="2">
        <v>93</v>
      </c>
      <c r="K4" s="2">
        <v>1</v>
      </c>
      <c r="L4" s="5">
        <f t="shared" si="0"/>
        <v>8570</v>
      </c>
      <c r="M4" s="2">
        <v>40</v>
      </c>
    </row>
    <row r="5" spans="1:13" x14ac:dyDescent="0.25">
      <c r="A5" s="2">
        <v>4</v>
      </c>
      <c r="B5" s="2" t="s">
        <v>5</v>
      </c>
      <c r="C5" s="3">
        <v>2677</v>
      </c>
      <c r="D5" s="5">
        <v>1488</v>
      </c>
      <c r="E5" s="5">
        <v>1068</v>
      </c>
      <c r="F5" s="2">
        <v>1</v>
      </c>
      <c r="G5" s="2">
        <v>90</v>
      </c>
      <c r="H5" s="2">
        <v>7</v>
      </c>
      <c r="I5" s="2">
        <v>0</v>
      </c>
      <c r="J5" s="2">
        <v>17</v>
      </c>
      <c r="K5" s="2">
        <v>0</v>
      </c>
      <c r="L5" s="5">
        <f t="shared" si="0"/>
        <v>2671</v>
      </c>
      <c r="M5" s="2">
        <v>6</v>
      </c>
    </row>
    <row r="6" spans="1:13" x14ac:dyDescent="0.25">
      <c r="A6" s="2">
        <v>5</v>
      </c>
      <c r="B6" s="2" t="s">
        <v>6</v>
      </c>
      <c r="C6" s="3">
        <v>2878</v>
      </c>
      <c r="D6" s="5">
        <v>1780</v>
      </c>
      <c r="E6" s="5">
        <v>987</v>
      </c>
      <c r="F6" s="2">
        <v>2</v>
      </c>
      <c r="G6" s="2">
        <v>64</v>
      </c>
      <c r="H6" s="2">
        <v>11</v>
      </c>
      <c r="I6" s="2">
        <v>3</v>
      </c>
      <c r="J6" s="2">
        <v>18</v>
      </c>
      <c r="K6" s="2">
        <v>1</v>
      </c>
      <c r="L6" s="5">
        <f t="shared" si="0"/>
        <v>2866</v>
      </c>
      <c r="M6" s="2">
        <v>12</v>
      </c>
    </row>
    <row r="7" spans="1:13" x14ac:dyDescent="0.25">
      <c r="A7" s="2">
        <v>6</v>
      </c>
      <c r="B7" s="2" t="s">
        <v>7</v>
      </c>
      <c r="C7" s="3">
        <v>1946</v>
      </c>
      <c r="D7" s="5">
        <v>1395</v>
      </c>
      <c r="E7" s="5">
        <v>463</v>
      </c>
      <c r="F7" s="2">
        <v>2</v>
      </c>
      <c r="G7" s="2">
        <v>66</v>
      </c>
      <c r="H7" s="2">
        <v>12</v>
      </c>
      <c r="I7" s="2">
        <v>2</v>
      </c>
      <c r="J7" s="2">
        <v>5</v>
      </c>
      <c r="K7" s="2">
        <v>0</v>
      </c>
      <c r="L7" s="5">
        <f t="shared" si="0"/>
        <v>1945</v>
      </c>
      <c r="M7" s="2">
        <v>1</v>
      </c>
    </row>
    <row r="8" spans="1:13" x14ac:dyDescent="0.25">
      <c r="A8" s="2">
        <v>7</v>
      </c>
      <c r="B8" s="2" t="s">
        <v>8</v>
      </c>
      <c r="C8" s="4">
        <v>4496</v>
      </c>
      <c r="D8" s="5">
        <v>3217</v>
      </c>
      <c r="E8" s="6">
        <v>1047</v>
      </c>
      <c r="F8" s="2">
        <v>12</v>
      </c>
      <c r="G8" s="2">
        <v>137</v>
      </c>
      <c r="H8" s="2">
        <v>24</v>
      </c>
      <c r="I8" s="2">
        <v>1</v>
      </c>
      <c r="J8" s="2">
        <v>53</v>
      </c>
      <c r="K8" s="2">
        <v>0</v>
      </c>
      <c r="L8" s="5">
        <f t="shared" si="0"/>
        <v>4491</v>
      </c>
      <c r="M8" s="2">
        <v>5</v>
      </c>
    </row>
    <row r="9" spans="1:13" x14ac:dyDescent="0.25">
      <c r="A9" s="2">
        <v>8</v>
      </c>
      <c r="B9" s="2" t="s">
        <v>9</v>
      </c>
      <c r="C9" s="3">
        <v>2904</v>
      </c>
      <c r="D9" s="5">
        <v>1777</v>
      </c>
      <c r="E9" s="5">
        <v>933</v>
      </c>
      <c r="F9" s="2">
        <v>0</v>
      </c>
      <c r="G9" s="2">
        <v>146</v>
      </c>
      <c r="H9" s="2">
        <v>5</v>
      </c>
      <c r="I9" s="2">
        <v>2</v>
      </c>
      <c r="J9" s="2">
        <v>32</v>
      </c>
      <c r="K9" s="2">
        <v>0</v>
      </c>
      <c r="L9" s="5">
        <f t="shared" si="0"/>
        <v>2895</v>
      </c>
      <c r="M9" s="2">
        <v>9</v>
      </c>
    </row>
    <row r="10" spans="1:13" x14ac:dyDescent="0.25">
      <c r="A10" s="2">
        <v>9</v>
      </c>
      <c r="B10" s="2" t="s">
        <v>10</v>
      </c>
      <c r="C10" s="3">
        <v>2988</v>
      </c>
      <c r="D10" s="5">
        <v>982</v>
      </c>
      <c r="E10" s="5">
        <v>1823</v>
      </c>
      <c r="F10" s="2">
        <v>6</v>
      </c>
      <c r="G10" s="2">
        <v>144</v>
      </c>
      <c r="H10" s="2">
        <v>3</v>
      </c>
      <c r="I10" s="2">
        <v>11</v>
      </c>
      <c r="J10" s="2">
        <v>14</v>
      </c>
      <c r="K10" s="2">
        <v>0</v>
      </c>
      <c r="L10" s="5">
        <f t="shared" si="0"/>
        <v>2983</v>
      </c>
      <c r="M10" s="2">
        <v>5</v>
      </c>
    </row>
    <row r="11" spans="1:13" x14ac:dyDescent="0.25">
      <c r="A11" s="2">
        <v>14</v>
      </c>
      <c r="B11" s="2" t="s">
        <v>11</v>
      </c>
      <c r="C11" s="4">
        <v>3155</v>
      </c>
      <c r="D11" s="5">
        <v>1850</v>
      </c>
      <c r="E11" s="5">
        <v>1055</v>
      </c>
      <c r="F11" s="2">
        <v>0</v>
      </c>
      <c r="G11" s="2">
        <v>220</v>
      </c>
      <c r="H11" s="2">
        <v>5</v>
      </c>
      <c r="I11" s="2">
        <v>0</v>
      </c>
      <c r="J11" s="2">
        <v>19</v>
      </c>
      <c r="K11" s="2">
        <v>1</v>
      </c>
      <c r="L11" s="5">
        <f t="shared" si="0"/>
        <v>3150</v>
      </c>
      <c r="M11" s="2">
        <v>5</v>
      </c>
    </row>
    <row r="12" spans="1:13" x14ac:dyDescent="0.25">
      <c r="A12" s="2">
        <v>15</v>
      </c>
      <c r="B12" s="2" t="s">
        <v>12</v>
      </c>
      <c r="C12" s="3">
        <v>1379</v>
      </c>
      <c r="D12" s="5">
        <v>1151</v>
      </c>
      <c r="E12" s="5">
        <v>156</v>
      </c>
      <c r="F12" s="2">
        <v>3</v>
      </c>
      <c r="G12" s="2">
        <v>51</v>
      </c>
      <c r="H12" s="2">
        <v>10</v>
      </c>
      <c r="I12" s="2">
        <v>1</v>
      </c>
      <c r="J12" s="2">
        <v>6</v>
      </c>
      <c r="K12" s="2">
        <v>0</v>
      </c>
      <c r="L12" s="5">
        <f t="shared" si="0"/>
        <v>1378</v>
      </c>
      <c r="M12" s="2">
        <v>1</v>
      </c>
    </row>
    <row r="13" spans="1:13" s="1" customFormat="1" x14ac:dyDescent="0.25">
      <c r="A13" s="2">
        <v>19</v>
      </c>
      <c r="B13" s="2" t="s">
        <v>16</v>
      </c>
      <c r="C13" s="3">
        <v>4282</v>
      </c>
      <c r="D13" s="5">
        <v>2111</v>
      </c>
      <c r="E13" s="5">
        <v>1905</v>
      </c>
      <c r="F13" s="2">
        <v>11</v>
      </c>
      <c r="G13" s="2">
        <v>79</v>
      </c>
      <c r="H13" s="2">
        <v>86</v>
      </c>
      <c r="I13" s="2">
        <v>6</v>
      </c>
      <c r="J13" s="2">
        <v>62</v>
      </c>
      <c r="K13" s="2">
        <v>2</v>
      </c>
      <c r="L13" s="5">
        <f t="shared" si="0"/>
        <v>4262</v>
      </c>
      <c r="M13" s="2">
        <v>20</v>
      </c>
    </row>
    <row r="14" spans="1:13" x14ac:dyDescent="0.25">
      <c r="A14" s="2">
        <v>20</v>
      </c>
      <c r="B14" s="2" t="s">
        <v>13</v>
      </c>
      <c r="C14" s="4">
        <v>5642</v>
      </c>
      <c r="D14" s="5">
        <v>4047</v>
      </c>
      <c r="E14" s="5">
        <v>1014</v>
      </c>
      <c r="F14" s="2">
        <v>37</v>
      </c>
      <c r="G14" s="2">
        <v>379</v>
      </c>
      <c r="H14" s="2">
        <v>37</v>
      </c>
      <c r="I14" s="2">
        <v>2</v>
      </c>
      <c r="J14" s="2">
        <v>105</v>
      </c>
      <c r="K14" s="2">
        <v>1</v>
      </c>
      <c r="L14" s="5">
        <f t="shared" si="0"/>
        <v>5622</v>
      </c>
      <c r="M14" s="2">
        <v>20</v>
      </c>
    </row>
    <row r="15" spans="1:13" x14ac:dyDescent="0.25">
      <c r="A15" s="2">
        <v>21</v>
      </c>
      <c r="B15" s="2" t="s">
        <v>14</v>
      </c>
      <c r="C15" s="4">
        <v>1524</v>
      </c>
      <c r="D15" s="5">
        <v>1027</v>
      </c>
      <c r="E15" s="5">
        <v>240</v>
      </c>
      <c r="F15" s="2">
        <v>3</v>
      </c>
      <c r="G15" s="2">
        <v>142</v>
      </c>
      <c r="H15" s="2">
        <v>65</v>
      </c>
      <c r="I15" s="2">
        <v>1</v>
      </c>
      <c r="J15" s="2">
        <v>41</v>
      </c>
      <c r="K15" s="2">
        <v>3</v>
      </c>
      <c r="L15" s="5">
        <f t="shared" si="0"/>
        <v>1522</v>
      </c>
      <c r="M15" s="2">
        <v>2</v>
      </c>
    </row>
    <row r="16" spans="1:13" x14ac:dyDescent="0.25">
      <c r="A16" s="2"/>
      <c r="B16" s="2" t="s">
        <v>15</v>
      </c>
      <c r="C16" s="4">
        <f>SUM(C2:C15)</f>
        <v>58359</v>
      </c>
      <c r="D16" s="5">
        <f>SUM(D2:D15)</f>
        <v>38479</v>
      </c>
      <c r="E16" s="5">
        <f>SUM(E2:E15)</f>
        <v>14746</v>
      </c>
      <c r="F16" s="2">
        <f>SUM(F2:F15)</f>
        <v>204</v>
      </c>
      <c r="G16" s="2">
        <f>SUM(G2:G15)</f>
        <v>3174</v>
      </c>
      <c r="H16" s="2">
        <f>SUM(H2:H15)</f>
        <v>755</v>
      </c>
      <c r="I16" s="2">
        <f>SUM(I2:I15)</f>
        <v>39</v>
      </c>
      <c r="J16" s="2">
        <f>SUM(J2:J15)</f>
        <v>760</v>
      </c>
      <c r="K16" s="2">
        <f>SUM(K2:K15)</f>
        <v>16</v>
      </c>
      <c r="L16" s="5">
        <f t="shared" si="0"/>
        <v>58173</v>
      </c>
      <c r="M16" s="2">
        <f>SUM(M2:M15)</f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Peserta KB Aktif Menurut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2025-12-22T02:21:45Z</dcterms:created>
  <dcterms:modified xsi:type="dcterms:W3CDTF">2025-12-22T07:42:06Z</dcterms:modified>
</cp:coreProperties>
</file>