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13_ncr:1_{E60B9DF4-D3C0-4471-8BC8-2C436595C4A0}" xr6:coauthVersionLast="47" xr6:coauthVersionMax="47" xr10:uidLastSave="{00000000-0000-0000-0000-000000000000}"/>
  <bookViews>
    <workbookView xWindow="1560" yWindow="720" windowWidth="14460" windowHeight="15480" xr2:uid="{CCCC3520-E4AB-4A52-9AEE-77D6FD646EE6}"/>
  </bookViews>
  <sheets>
    <sheet name="Jumlah Kematian Ibu Berdasar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J2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  <c r="I2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E22" i="1"/>
  <c r="H22" i="1"/>
  <c r="G22" i="1"/>
  <c r="F22" i="1"/>
</calcChain>
</file>

<file path=xl/sharedStrings.xml><?xml version="1.0" encoding="utf-8"?>
<sst xmlns="http://schemas.openxmlformats.org/spreadsheetml/2006/main" count="73" uniqueCount="43">
  <si>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</si>
  <si>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</si>
  <si>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</si>
  <si>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</si>
  <si>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</si>
  <si>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</si>
  <si>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</si>
  <si>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</si>
  <si>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</si>
  <si>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</si>
  <si>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</si>
  <si>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</si>
  <si>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</si>
  <si>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</si>
  <si>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</si>
  <si>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</si>
  <si>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</si>
  <si>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</si>
  <si>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</si>
  <si>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</si>
  <si>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</si>
  <si>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</si>
  <si>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</si>
  <si>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</si>
  <si>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</si>
  <si>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</si>
  <si>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</si>
  <si>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</si>
  <si>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</si>
  <si>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</si>
  <si>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</si>
  <si>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</si>
  <si>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</si>
  <si>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</si>
  <si>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</si>
  <si>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</si>
  <si>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K1</t>
  </si>
  <si>
    <t>K4</t>
  </si>
  <si>
    <t>K6</t>
  </si>
  <si>
    <t>Jumlah Ibu Hamil</t>
  </si>
  <si>
    <t>%K1</t>
  </si>
  <si>
    <t>%K4</t>
  </si>
  <si>
    <t>%K6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</si>
</sst>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K22"/>
  <sheetViews>
    <sheetView tabSelected="1" workbookViewId="0">
      <selection activeCell="C2" sqref="C2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4" width="8.42578125" customWidth="1"/>
    <col min="5" max="5" width="15.5703125" customWidth="1"/>
    <col min="6" max="6" width="6.140625" customWidth="1"/>
    <col min="7" max="7" width="6.42578125" customWidth="1"/>
    <col min="8" max="8" width="5.5703125" customWidth="1"/>
    <col min="9" max="9" width="9.140625" customWidth="1"/>
  </cols>
  <sheetData>
    <row r="1" spans="1:11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39</v>
      </c>
      <c r="F1" s="1" t="s">
        <v>36</v>
      </c>
      <c r="G1" s="1" t="s">
        <v>37</v>
      </c>
      <c r="H1" s="1" t="s">
        <v>38</v>
      </c>
      <c r="I1" s="1" t="s">
        <v>40</v>
      </c>
      <c r="J1" s="1" t="s">
        <v>41</v>
      </c>
      <c r="K1" s="1" t="s">
        <v>42</v>
      </c>
    </row>
    <row r="2" spans="1:11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518</v>
      </c>
      <c r="F2" s="1">
        <v>364</v>
      </c>
      <c r="G2" s="1">
        <v>232</v>
      </c>
      <c r="H2" s="1">
        <v>130</v>
      </c>
      <c r="I2" s="2">
        <f>F2/E2*100</f>
        <v>70.270270270270274</v>
      </c>
      <c r="J2" s="2">
        <f>G2/E2*100</f>
        <v>44.787644787644787</v>
      </c>
      <c r="K2" s="2">
        <f>H2/E2*100</f>
        <v>25.096525096525095</v>
      </c>
    </row>
    <row r="3" spans="1:11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305</v>
      </c>
      <c r="F3" s="1">
        <v>267</v>
      </c>
      <c r="G3" s="1">
        <v>277</v>
      </c>
      <c r="H3" s="1">
        <v>243</v>
      </c>
      <c r="I3" s="2">
        <f t="shared" ref="I3:I22" si="0">F3/E3*100</f>
        <v>87.540983606557376</v>
      </c>
      <c r="J3" s="2">
        <f t="shared" ref="J3:J22" si="1">G3/E3*100</f>
        <v>90.819672131147541</v>
      </c>
      <c r="K3" s="2">
        <f t="shared" ref="K3:K22" si="2">H3/E3*100</f>
        <v>79.672131147540981</v>
      </c>
    </row>
    <row r="4" spans="1:11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519</v>
      </c>
      <c r="F4" s="1">
        <v>427</v>
      </c>
      <c r="G4" s="1">
        <v>261</v>
      </c>
      <c r="H4" s="1">
        <v>274</v>
      </c>
      <c r="I4" s="2">
        <f t="shared" si="0"/>
        <v>82.273603082851636</v>
      </c>
      <c r="J4" s="2">
        <f t="shared" si="1"/>
        <v>50.289017341040463</v>
      </c>
      <c r="K4" s="2">
        <f t="shared" si="2"/>
        <v>52.793834296724476</v>
      </c>
    </row>
    <row r="5" spans="1:11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1109</v>
      </c>
      <c r="F5" s="1">
        <v>988</v>
      </c>
      <c r="G5" s="1">
        <v>899</v>
      </c>
      <c r="H5" s="1">
        <v>609</v>
      </c>
      <c r="I5" s="2">
        <f t="shared" si="0"/>
        <v>89.089269612263294</v>
      </c>
      <c r="J5" s="2">
        <f t="shared" si="1"/>
        <v>81.064021641118117</v>
      </c>
      <c r="K5" s="2">
        <f t="shared" si="2"/>
        <v>54.91433724075744</v>
      </c>
    </row>
    <row r="6" spans="1:11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401</v>
      </c>
      <c r="F6" s="1">
        <v>301</v>
      </c>
      <c r="G6" s="1">
        <v>194</v>
      </c>
      <c r="H6" s="1">
        <v>190</v>
      </c>
      <c r="I6" s="2">
        <f t="shared" si="0"/>
        <v>75.062344139650875</v>
      </c>
      <c r="J6" s="2">
        <f t="shared" si="1"/>
        <v>48.379052369077307</v>
      </c>
      <c r="K6" s="2">
        <f t="shared" si="2"/>
        <v>47.381546134663346</v>
      </c>
    </row>
    <row r="7" spans="1:11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239</v>
      </c>
      <c r="F7" s="1">
        <v>184</v>
      </c>
      <c r="G7" s="1">
        <v>148</v>
      </c>
      <c r="H7" s="1">
        <v>129</v>
      </c>
      <c r="I7" s="2">
        <f t="shared" si="0"/>
        <v>76.987447698744774</v>
      </c>
      <c r="J7" s="2">
        <f t="shared" si="1"/>
        <v>61.924686192468613</v>
      </c>
      <c r="K7" s="2">
        <f t="shared" si="2"/>
        <v>53.97489539748954</v>
      </c>
    </row>
    <row r="8" spans="1:11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694</v>
      </c>
      <c r="F8" s="1">
        <v>596</v>
      </c>
      <c r="G8" s="1">
        <v>590</v>
      </c>
      <c r="H8" s="1">
        <v>413</v>
      </c>
      <c r="I8" s="2">
        <f t="shared" si="0"/>
        <v>85.878962536023053</v>
      </c>
      <c r="J8" s="2">
        <f t="shared" si="1"/>
        <v>85.014409221902014</v>
      </c>
      <c r="K8" s="2">
        <f t="shared" si="2"/>
        <v>59.510086455331411</v>
      </c>
    </row>
    <row r="9" spans="1:11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582</v>
      </c>
      <c r="F9" s="1">
        <v>576</v>
      </c>
      <c r="G9" s="1">
        <v>570</v>
      </c>
      <c r="H9" s="1">
        <v>509</v>
      </c>
      <c r="I9" s="2">
        <f t="shared" si="0"/>
        <v>98.969072164948457</v>
      </c>
      <c r="J9" s="2">
        <f t="shared" si="1"/>
        <v>97.9381443298969</v>
      </c>
      <c r="K9" s="2">
        <f t="shared" si="2"/>
        <v>87.457044673539514</v>
      </c>
    </row>
    <row r="10" spans="1:11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640</v>
      </c>
      <c r="F10" s="1">
        <v>638</v>
      </c>
      <c r="G10" s="1">
        <v>637</v>
      </c>
      <c r="H10" s="1">
        <v>605</v>
      </c>
      <c r="I10" s="2">
        <f t="shared" si="0"/>
        <v>99.6875</v>
      </c>
      <c r="J10" s="2">
        <f t="shared" si="1"/>
        <v>99.53125</v>
      </c>
      <c r="K10" s="2">
        <f t="shared" si="2"/>
        <v>94.53125</v>
      </c>
    </row>
    <row r="11" spans="1:11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223</v>
      </c>
      <c r="F11" s="1">
        <v>215</v>
      </c>
      <c r="G11" s="1">
        <v>171</v>
      </c>
      <c r="H11" s="1">
        <v>127</v>
      </c>
      <c r="I11" s="2">
        <f t="shared" si="0"/>
        <v>96.412556053811656</v>
      </c>
      <c r="J11" s="2">
        <f t="shared" si="1"/>
        <v>76.681614349775785</v>
      </c>
      <c r="K11" s="2">
        <f t="shared" si="2"/>
        <v>56.950672645739907</v>
      </c>
    </row>
    <row r="12" spans="1:11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421</v>
      </c>
      <c r="F12" s="1">
        <v>353</v>
      </c>
      <c r="G12" s="1">
        <v>299</v>
      </c>
      <c r="H12" s="1">
        <v>184</v>
      </c>
      <c r="I12" s="2">
        <f t="shared" si="0"/>
        <v>83.847980997624703</v>
      </c>
      <c r="J12" s="2">
        <f t="shared" si="1"/>
        <v>71.021377672209027</v>
      </c>
      <c r="K12" s="2">
        <f t="shared" si="2"/>
        <v>43.705463182897866</v>
      </c>
    </row>
    <row r="13" spans="1:11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235</v>
      </c>
      <c r="F13" s="1">
        <v>178</v>
      </c>
      <c r="G13" s="1">
        <v>144</v>
      </c>
      <c r="H13" s="1">
        <v>98</v>
      </c>
      <c r="I13" s="2">
        <f t="shared" si="0"/>
        <v>75.744680851063833</v>
      </c>
      <c r="J13" s="2">
        <f t="shared" si="1"/>
        <v>61.276595744680847</v>
      </c>
      <c r="K13" s="2">
        <f t="shared" si="2"/>
        <v>41.702127659574465</v>
      </c>
    </row>
    <row r="14" spans="1:11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580</v>
      </c>
      <c r="F14" s="1">
        <v>428</v>
      </c>
      <c r="G14" s="1">
        <v>279</v>
      </c>
      <c r="H14" s="1">
        <v>132</v>
      </c>
      <c r="I14" s="2">
        <f t="shared" si="0"/>
        <v>73.793103448275872</v>
      </c>
      <c r="J14" s="2">
        <f t="shared" si="1"/>
        <v>48.103448275862071</v>
      </c>
      <c r="K14" s="2">
        <f t="shared" si="2"/>
        <v>22.758620689655174</v>
      </c>
    </row>
    <row r="15" spans="1:11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280</v>
      </c>
      <c r="F15" s="1">
        <v>226</v>
      </c>
      <c r="G15" s="1">
        <v>140</v>
      </c>
      <c r="H15" s="1">
        <v>83</v>
      </c>
      <c r="I15" s="2">
        <f t="shared" si="0"/>
        <v>80.714285714285722</v>
      </c>
      <c r="J15" s="2">
        <f t="shared" si="1"/>
        <v>50</v>
      </c>
      <c r="K15" s="2">
        <f t="shared" si="2"/>
        <v>29.642857142857142</v>
      </c>
    </row>
    <row r="16" spans="1:11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83</v>
      </c>
      <c r="F16" s="1">
        <v>83</v>
      </c>
      <c r="G16" s="1">
        <v>68</v>
      </c>
      <c r="H16" s="1">
        <v>24</v>
      </c>
      <c r="I16" s="2">
        <f t="shared" si="0"/>
        <v>100</v>
      </c>
      <c r="J16" s="2">
        <f t="shared" si="1"/>
        <v>81.92771084337349</v>
      </c>
      <c r="K16" s="2">
        <f t="shared" si="2"/>
        <v>28.915662650602407</v>
      </c>
    </row>
    <row r="17" spans="1:11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271</v>
      </c>
      <c r="F17" s="1">
        <v>262</v>
      </c>
      <c r="G17" s="1">
        <v>227</v>
      </c>
      <c r="H17" s="1">
        <v>197</v>
      </c>
      <c r="I17" s="2">
        <f t="shared" si="0"/>
        <v>96.678966789667896</v>
      </c>
      <c r="J17" s="2">
        <f t="shared" si="1"/>
        <v>83.763837638376387</v>
      </c>
      <c r="K17" s="2">
        <f t="shared" si="2"/>
        <v>72.693726937269375</v>
      </c>
    </row>
    <row r="18" spans="1:11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265</v>
      </c>
      <c r="F18" s="1">
        <v>231</v>
      </c>
      <c r="G18" s="1">
        <v>263</v>
      </c>
      <c r="H18" s="1">
        <v>219</v>
      </c>
      <c r="I18" s="2">
        <f t="shared" si="0"/>
        <v>87.169811320754718</v>
      </c>
      <c r="J18" s="2">
        <f t="shared" si="1"/>
        <v>99.245283018867923</v>
      </c>
      <c r="K18" s="2">
        <f t="shared" si="2"/>
        <v>82.64150943396227</v>
      </c>
    </row>
    <row r="19" spans="1:11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225</v>
      </c>
      <c r="F19" s="1">
        <v>214</v>
      </c>
      <c r="G19" s="1">
        <v>117</v>
      </c>
      <c r="H19" s="1">
        <v>53</v>
      </c>
      <c r="I19" s="2">
        <f t="shared" si="0"/>
        <v>95.111111111111114</v>
      </c>
      <c r="J19" s="2">
        <f t="shared" si="1"/>
        <v>52</v>
      </c>
      <c r="K19" s="2">
        <f t="shared" si="2"/>
        <v>23.555555555555554</v>
      </c>
    </row>
    <row r="20" spans="1:11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655</v>
      </c>
      <c r="F20" s="1">
        <v>500</v>
      </c>
      <c r="G20" s="1">
        <v>376</v>
      </c>
      <c r="H20" s="1">
        <v>196</v>
      </c>
      <c r="I20" s="2">
        <f t="shared" si="0"/>
        <v>76.335877862595424</v>
      </c>
      <c r="J20" s="2">
        <f t="shared" si="1"/>
        <v>57.404580152671755</v>
      </c>
      <c r="K20" s="2">
        <f t="shared" si="2"/>
        <v>29.923664122137406</v>
      </c>
    </row>
    <row r="21" spans="1:11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471</v>
      </c>
      <c r="F21" s="1">
        <v>450</v>
      </c>
      <c r="G21" s="1">
        <v>433</v>
      </c>
      <c r="H21" s="1">
        <v>424</v>
      </c>
      <c r="I21" s="2">
        <f t="shared" si="0"/>
        <v>95.541401273885356</v>
      </c>
      <c r="J21" s="2">
        <f t="shared" si="1"/>
        <v>91.932059447983022</v>
      </c>
      <c r="K21" s="2">
        <f t="shared" si="2"/>
        <v>90.021231422505309</v>
      </c>
    </row>
    <row r="22" spans="1:11" x14ac:dyDescent="0.25">
      <c r="A22" s="1" t="s">
        <v>20</v>
      </c>
      <c r="B22" s="1"/>
      <c r="C22" s="1"/>
      <c r="D22" s="1" t="s">
        <v>35</v>
      </c>
      <c r="E22" s="1">
        <f>SUM(E2:E21)</f>
        <v>8716</v>
      </c>
      <c r="F22" s="1">
        <f>SUM(F2:F21)</f>
        <v>7481</v>
      </c>
      <c r="G22" s="1">
        <f>SUM(G2:G21)</f>
        <v>6325</v>
      </c>
      <c r="H22" s="1">
        <f>SUM(H2:H21)</f>
        <v>4839</v>
      </c>
      <c r="I22" s="2">
        <f t="shared" si="0"/>
        <v>85.830656264341442</v>
      </c>
      <c r="J22" s="2">
        <f t="shared" si="1"/>
        <v>72.567691601652129</v>
      </c>
      <c r="K22" s="2">
        <f t="shared" si="2"/>
        <v>55.518586507572273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Kematian Ibu Berdasarkan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2026-01-06T08:30:35Z</dcterms:modified>
</cp:coreProperties>
</file>